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45" windowWidth="19440" windowHeight="12510" activeTab="5"/>
  </bookViews>
  <sheets>
    <sheet name="7" sheetId="8" r:id="rId1"/>
    <sheet name="8" sheetId="12" r:id="rId2"/>
    <sheet name="9" sheetId="7" r:id="rId3"/>
    <sheet name="Лист2" sheetId="2" state="hidden" r:id="rId4"/>
    <sheet name="10" sheetId="9" r:id="rId5"/>
    <sheet name="11" sheetId="10" r:id="rId6"/>
  </sheets>
  <definedNames>
    <definedName name="Должность">Лист2!$B$1:$B$5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144525"/>
</workbook>
</file>

<file path=xl/calcChain.xml><?xml version="1.0" encoding="utf-8"?>
<calcChain xmlns="http://schemas.openxmlformats.org/spreadsheetml/2006/main">
  <c r="AC23" i="9" l="1"/>
  <c r="AC12" i="9"/>
  <c r="AC7" i="9"/>
  <c r="AC13" i="9"/>
  <c r="AC8" i="9"/>
  <c r="AC11" i="9"/>
  <c r="AC4" i="9"/>
  <c r="AC9" i="9"/>
  <c r="AC33" i="9"/>
  <c r="AC17" i="9"/>
  <c r="AC26" i="9"/>
  <c r="AC32" i="9"/>
  <c r="AC30" i="9"/>
  <c r="AC6" i="9"/>
  <c r="AC21" i="9"/>
  <c r="AC16" i="9"/>
  <c r="AC28" i="9"/>
  <c r="AC25" i="9"/>
  <c r="AC34" i="9"/>
  <c r="AC3" i="9"/>
  <c r="AC29" i="9"/>
  <c r="AC31" i="9"/>
  <c r="AC18" i="9"/>
  <c r="AC27" i="9"/>
  <c r="AC15" i="9"/>
  <c r="AC10" i="9"/>
  <c r="AC20" i="9"/>
  <c r="AC14" i="9"/>
  <c r="AC35" i="9"/>
  <c r="AC24" i="9"/>
  <c r="AC5" i="9"/>
  <c r="AC22" i="9"/>
  <c r="AC19" i="9"/>
  <c r="AC2" i="9"/>
  <c r="AL5" i="7" l="1"/>
  <c r="AL13" i="7"/>
  <c r="AL21" i="7"/>
  <c r="AL15" i="7"/>
  <c r="AL10" i="7"/>
  <c r="AL28" i="7"/>
  <c r="AL32" i="7"/>
  <c r="AL14" i="7"/>
  <c r="AL35" i="7"/>
  <c r="AL29" i="7"/>
  <c r="AL30" i="7"/>
  <c r="AL18" i="7"/>
  <c r="AL6" i="7"/>
  <c r="AL22" i="7"/>
  <c r="AL8" i="7"/>
  <c r="AL16" i="7"/>
  <c r="AL17" i="7"/>
  <c r="AL31" i="7"/>
  <c r="AL19" i="7"/>
  <c r="AL7" i="7"/>
  <c r="AL23" i="7"/>
  <c r="AL27" i="7"/>
  <c r="AL3" i="7"/>
  <c r="AL12" i="7"/>
  <c r="AL33" i="7"/>
  <c r="AL34" i="7"/>
  <c r="AL9" i="7"/>
  <c r="AL4" i="7"/>
  <c r="AL25" i="7"/>
  <c r="AL24" i="7"/>
  <c r="AL20" i="7"/>
  <c r="AL26" i="7"/>
  <c r="AL11" i="7"/>
</calcChain>
</file>

<file path=xl/sharedStrings.xml><?xml version="1.0" encoding="utf-8"?>
<sst xmlns="http://schemas.openxmlformats.org/spreadsheetml/2006/main" count="754" uniqueCount="440">
  <si>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</si>
  <si>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</si>
  <si>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</si>
  <si>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</si>
  <si>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</si>
  <si>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</si>
  <si>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</si>
  <si>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</si>
  <si>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</si>
  <si>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</si>
  <si>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</si>
  <si>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</si>
  <si>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</si>
  <si>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</si>
  <si>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</si>
  <si>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</si>
  <si>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</si>
  <si>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</si>
  <si>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</si>
  <si>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</si>
  <si>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</si>
  <si>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 xml:space="preserve">фамилия </t>
  </si>
  <si>
    <t>имя</t>
  </si>
  <si>
    <t>отчество</t>
  </si>
  <si>
    <t>№ОУ</t>
  </si>
  <si>
    <t>1.1</t>
  </si>
  <si>
    <t>1.2</t>
  </si>
  <si>
    <t>2.1</t>
  </si>
  <si>
    <t>2.2</t>
  </si>
  <si>
    <t>3.1</t>
  </si>
  <si>
    <t>3.2</t>
  </si>
  <si>
    <t>итог</t>
  </si>
  <si>
    <t>1.3</t>
  </si>
  <si>
    <t>1.4</t>
  </si>
  <si>
    <t>1.5</t>
  </si>
  <si>
    <t>6.1</t>
  </si>
  <si>
    <t>6.2</t>
  </si>
  <si>
    <t>1.6</t>
  </si>
  <si>
    <t>1.7</t>
  </si>
  <si>
    <t>1.8</t>
  </si>
  <si>
    <t>1.9</t>
  </si>
  <si>
    <t>Владислав</t>
  </si>
  <si>
    <t>Максимовна</t>
  </si>
  <si>
    <t>Сергеевна</t>
  </si>
  <si>
    <t>Екатерина</t>
  </si>
  <si>
    <t>Андрей</t>
  </si>
  <si>
    <t>Лутченко</t>
  </si>
  <si>
    <t>Никита</t>
  </si>
  <si>
    <t>Сергеевич</t>
  </si>
  <si>
    <t>Тарасова</t>
  </si>
  <si>
    <t>Андреевна</t>
  </si>
  <si>
    <t>Михайлович</t>
  </si>
  <si>
    <t>Елизавета</t>
  </si>
  <si>
    <t>Виктория</t>
  </si>
  <si>
    <t>Дарья</t>
  </si>
  <si>
    <t>Анастасия</t>
  </si>
  <si>
    <t>Алексеевна</t>
  </si>
  <si>
    <t>Николаевич</t>
  </si>
  <si>
    <t>Ксения</t>
  </si>
  <si>
    <t>Александровна</t>
  </si>
  <si>
    <t>Дмитриевна</t>
  </si>
  <si>
    <t xml:space="preserve">Кормилкина </t>
  </si>
  <si>
    <t>Алина</t>
  </si>
  <si>
    <t>Эмилия</t>
  </si>
  <si>
    <t>Евгеньевна</t>
  </si>
  <si>
    <t>Шаченков</t>
  </si>
  <si>
    <t>Егор</t>
  </si>
  <si>
    <t>Вадимовна</t>
  </si>
  <si>
    <t>1.10</t>
  </si>
  <si>
    <t>11.1</t>
  </si>
  <si>
    <t>11.2</t>
  </si>
  <si>
    <t>11.3</t>
  </si>
  <si>
    <t>11.4</t>
  </si>
  <si>
    <t>11.5</t>
  </si>
  <si>
    <t>К1</t>
  </si>
  <si>
    <t>К2</t>
  </si>
  <si>
    <t>11.6</t>
  </si>
  <si>
    <t>К3</t>
  </si>
  <si>
    <t>К4</t>
  </si>
  <si>
    <t>К5</t>
  </si>
  <si>
    <t>Шумкина</t>
  </si>
  <si>
    <t>Никитична</t>
  </si>
  <si>
    <t>Болховитина</t>
  </si>
  <si>
    <t>Тамила</t>
  </si>
  <si>
    <t>Тиманькова</t>
  </si>
  <si>
    <t>Алёна</t>
  </si>
  <si>
    <t>Рыженков</t>
  </si>
  <si>
    <t>Ростислав</t>
  </si>
  <si>
    <t>Дмитриевич</t>
  </si>
  <si>
    <t>Борисенко</t>
  </si>
  <si>
    <t>Савва</t>
  </si>
  <si>
    <t>Владимирович</t>
  </si>
  <si>
    <t>Блинов</t>
  </si>
  <si>
    <t>Романович</t>
  </si>
  <si>
    <t>Лысикова</t>
  </si>
  <si>
    <t>Шкодина</t>
  </si>
  <si>
    <t>Коновалова</t>
  </si>
  <si>
    <t>Юлия</t>
  </si>
  <si>
    <t>Органова</t>
  </si>
  <si>
    <t>Алиса</t>
  </si>
  <si>
    <t>Кокина</t>
  </si>
  <si>
    <t>Владимировна</t>
  </si>
  <si>
    <t>Беломестнов</t>
  </si>
  <si>
    <t>Михаил</t>
  </si>
  <si>
    <t xml:space="preserve">Королева </t>
  </si>
  <si>
    <t>Руденко</t>
  </si>
  <si>
    <t>Павел</t>
  </si>
  <si>
    <t>Дмитреевич</t>
  </si>
  <si>
    <t>Кобцева</t>
  </si>
  <si>
    <t>Полина</t>
  </si>
  <si>
    <t>Салтыкова</t>
  </si>
  <si>
    <t>Кузнецова</t>
  </si>
  <si>
    <t>Олеговна</t>
  </si>
  <si>
    <t>Федоров</t>
  </si>
  <si>
    <t>Максим</t>
  </si>
  <si>
    <t>Воронина</t>
  </si>
  <si>
    <t>Милана</t>
  </si>
  <si>
    <t>Желтиков</t>
  </si>
  <si>
    <t>Ярослав</t>
  </si>
  <si>
    <t>Александрович</t>
  </si>
  <si>
    <t>Михайлова</t>
  </si>
  <si>
    <t>Антоновна</t>
  </si>
  <si>
    <t>Лучкина</t>
  </si>
  <si>
    <t xml:space="preserve">Пахомова </t>
  </si>
  <si>
    <t>София</t>
  </si>
  <si>
    <t>Антонова</t>
  </si>
  <si>
    <t>Кононова</t>
  </si>
  <si>
    <t xml:space="preserve">Сухова </t>
  </si>
  <si>
    <t>Артемовна</t>
  </si>
  <si>
    <t>лицей 9</t>
  </si>
  <si>
    <t>гимназия 19</t>
  </si>
  <si>
    <t>лицей 36</t>
  </si>
  <si>
    <t>Незальзова</t>
  </si>
  <si>
    <t xml:space="preserve">Милана </t>
  </si>
  <si>
    <t>Артуровна</t>
  </si>
  <si>
    <t>Полончук</t>
  </si>
  <si>
    <t>Витальевич</t>
  </si>
  <si>
    <t>Зеленцова</t>
  </si>
  <si>
    <t>макс - 100</t>
  </si>
  <si>
    <t>ПОБЕДИТЕЛЬ</t>
  </si>
  <si>
    <t>призер</t>
  </si>
  <si>
    <t>1 (10 б.)</t>
  </si>
  <si>
    <t>2(10 б.)</t>
  </si>
  <si>
    <t>3 (15 б.)</t>
  </si>
  <si>
    <t>4 (9 б.)</t>
  </si>
  <si>
    <t xml:space="preserve"> 5 (6 б.)</t>
  </si>
  <si>
    <t xml:space="preserve"> 6 (14 б.)</t>
  </si>
  <si>
    <t>7 (16 б.)</t>
  </si>
  <si>
    <t>8 (6 б.)</t>
  </si>
  <si>
    <t xml:space="preserve">Иванова </t>
  </si>
  <si>
    <t>МБОУ"Средняя общеобразовательная  школа №10 с углубленным изучением отдельных предметов" города Калуги</t>
  </si>
  <si>
    <t>Ирина</t>
  </si>
  <si>
    <t>МБОУ"Средняя общеобразовательная  школа №14" города Калуги</t>
  </si>
  <si>
    <t>Коморова</t>
  </si>
  <si>
    <t>МБОУ"Средняя общеобразовательная  школа № 15" города Калуги</t>
  </si>
  <si>
    <t>Золоторева</t>
  </si>
  <si>
    <t xml:space="preserve">Андреевна </t>
  </si>
  <si>
    <t>Рыжих</t>
  </si>
  <si>
    <t>Илья</t>
  </si>
  <si>
    <t>МБОУ "Лицей №9 имени К.Э. Циолковского" города Калуги</t>
  </si>
  <si>
    <t>Горильчаная</t>
  </si>
  <si>
    <t>Витальевна</t>
  </si>
  <si>
    <t>МБОУ «МБОУ СОШ №16 им. И.Ф. Милёхина» г. Калуги</t>
  </si>
  <si>
    <t>Абросимов</t>
  </si>
  <si>
    <t>Данила</t>
  </si>
  <si>
    <t>МБОУ"Средняя общеобразовательная  школа №18" города Калуги</t>
  </si>
  <si>
    <t>Бабичев</t>
  </si>
  <si>
    <t>МБОУ"Средняя общеобразовательная  школа № 23" города Калуги</t>
  </si>
  <si>
    <t>Макушина</t>
  </si>
  <si>
    <t>Олеся</t>
  </si>
  <si>
    <t>Филюкова</t>
  </si>
  <si>
    <t>Марина</t>
  </si>
  <si>
    <t>МБОУ"Средняя общеобразовательная  школа № 29" города Калуги</t>
  </si>
  <si>
    <t>Ефремова</t>
  </si>
  <si>
    <t>Ульяна</t>
  </si>
  <si>
    <t>Михайловна</t>
  </si>
  <si>
    <t>МБОУ"Средняя общеобразовательная  школа № 44" города Калуги</t>
  </si>
  <si>
    <t>МБОУ"Средняя общеобразовательная  школа № 45 имени Маршала Советского Союза Г.К. Жукова" города Калуги</t>
  </si>
  <si>
    <t>Горячева</t>
  </si>
  <si>
    <t>МБОУ"Средняя общеобразовательная  школа № 46" города Калуги</t>
  </si>
  <si>
    <t>Папенков</t>
  </si>
  <si>
    <t xml:space="preserve">Иван </t>
  </si>
  <si>
    <t>МБОУ "Лицей №48 г. Калуги</t>
  </si>
  <si>
    <t>Константиновна</t>
  </si>
  <si>
    <t>МБОУ"Средняя общеобразовательная  школа № 51" города Калуги</t>
  </si>
  <si>
    <t>Ивановна</t>
  </si>
  <si>
    <t>Жорняк</t>
  </si>
  <si>
    <t>Валерия</t>
  </si>
  <si>
    <t>Тимуровна</t>
  </si>
  <si>
    <t>ГКОУКО "ОЦО"</t>
  </si>
  <si>
    <t>Деброва</t>
  </si>
  <si>
    <t>Елизаета</t>
  </si>
  <si>
    <t>Валентиновна</t>
  </si>
  <si>
    <t>Рубин</t>
  </si>
  <si>
    <t>Валерьевна</t>
  </si>
  <si>
    <t>МБОУ"Средняя общеобразовательная  школа № 3 им Г.В. Зимина" города Калуги</t>
  </si>
  <si>
    <t>Крапивина</t>
  </si>
  <si>
    <t>МБОУ"Средняя общеобразовательная  школа № 12" города Калуги</t>
  </si>
  <si>
    <t>Сафронова</t>
  </si>
  <si>
    <t>Юрьевна</t>
  </si>
  <si>
    <t>МБОУ "Гимназия № 24" г. Калуги</t>
  </si>
  <si>
    <t>Варвара</t>
  </si>
  <si>
    <t>МБОУ"Основная общеобразовательная  школа № 20" города Калуги</t>
  </si>
  <si>
    <t>Седова</t>
  </si>
  <si>
    <t>Игоревна</t>
  </si>
  <si>
    <t>МБОУ "Гимназия № 19" г. Калуги</t>
  </si>
  <si>
    <t>Манухин</t>
  </si>
  <si>
    <t>Андреевич</t>
  </si>
  <si>
    <t>МБОУ"Средняя общеобразовательная  школа № 49" города Калуги</t>
  </si>
  <si>
    <t>Дубинина</t>
  </si>
  <si>
    <t>МБОУ"Средняя общеобразовательная  школа № 33" города Калуги</t>
  </si>
  <si>
    <t>Панков</t>
  </si>
  <si>
    <t>Петрович</t>
  </si>
  <si>
    <t>МБОУ"Средняя общеобразовательная  школа № 30" города Калуги</t>
  </si>
  <si>
    <t>Федорова</t>
  </si>
  <si>
    <t>Алена</t>
  </si>
  <si>
    <t>Грезина</t>
  </si>
  <si>
    <t>Анна</t>
  </si>
  <si>
    <t>МБОУ "Лицей № 36 г. Калуги</t>
  </si>
  <si>
    <t>Адащик</t>
  </si>
  <si>
    <t>Николаевна</t>
  </si>
  <si>
    <t>МБОУ"Средняя общеобразовательная  школа № 17" города Калуги</t>
  </si>
  <si>
    <t>Ненько</t>
  </si>
  <si>
    <t>Карина</t>
  </si>
  <si>
    <t>Вучаловна</t>
  </si>
  <si>
    <t>Голованов</t>
  </si>
  <si>
    <t>Даниил</t>
  </si>
  <si>
    <t>МБОУ"Средняя общеобразовательная  школа № 4" города Калуги</t>
  </si>
  <si>
    <t xml:space="preserve">Сныткин </t>
  </si>
  <si>
    <t>МБОУ «Средняя общеобразовательная школа № 5» г. Калуги</t>
  </si>
  <si>
    <t xml:space="preserve">Евтишенков </t>
  </si>
  <si>
    <t xml:space="preserve">Евгений </t>
  </si>
  <si>
    <t>МБОУ «Средняя общеобразовательная школа № 13» г. Калуги</t>
  </si>
  <si>
    <t xml:space="preserve">Ефимова </t>
  </si>
  <si>
    <t>Софья</t>
  </si>
  <si>
    <t>МБОУ «Средняя общеобразовательная школа № 50» г. Калуги</t>
  </si>
  <si>
    <t>Кучер</t>
  </si>
  <si>
    <t>Лукашева</t>
  </si>
  <si>
    <t>Молчановский</t>
  </si>
  <si>
    <t>Максимович</t>
  </si>
  <si>
    <t>Глазкова</t>
  </si>
  <si>
    <t>Мария</t>
  </si>
  <si>
    <t>МБОУ «Средняя общеобразовательная школа № 6» г. Калуги</t>
  </si>
  <si>
    <t>победитель</t>
  </si>
  <si>
    <t>2 1</t>
  </si>
  <si>
    <t>2 2</t>
  </si>
  <si>
    <t>3 1</t>
  </si>
  <si>
    <t>3 2</t>
  </si>
  <si>
    <t>6 1</t>
  </si>
  <si>
    <t>6 2</t>
  </si>
  <si>
    <t>11 1</t>
  </si>
  <si>
    <t>11 2</t>
  </si>
  <si>
    <t>11 3</t>
  </si>
  <si>
    <t>11 4</t>
  </si>
  <si>
    <t>11 5</t>
  </si>
  <si>
    <t>11 6</t>
  </si>
  <si>
    <t>12 1</t>
  </si>
  <si>
    <t>12 2</t>
  </si>
  <si>
    <t>12 3</t>
  </si>
  <si>
    <t>12 4</t>
  </si>
  <si>
    <t>12 5</t>
  </si>
  <si>
    <t xml:space="preserve">Ермоленко </t>
  </si>
  <si>
    <t>Луценко</t>
  </si>
  <si>
    <t>Ольга</t>
  </si>
  <si>
    <t>Артемьева</t>
  </si>
  <si>
    <t>Жарова</t>
  </si>
  <si>
    <t>Шаурин</t>
  </si>
  <si>
    <t>Артем</t>
  </si>
  <si>
    <t>Алексеевич</t>
  </si>
  <si>
    <t>МБОУ"Средняя общеобразовательная  школа № 7" города Калуги</t>
  </si>
  <si>
    <t>Челнокова</t>
  </si>
  <si>
    <t xml:space="preserve">Литвинов </t>
  </si>
  <si>
    <t xml:space="preserve">Баталова </t>
  </si>
  <si>
    <t>Колосова</t>
  </si>
  <si>
    <t>Викторовна</t>
  </si>
  <si>
    <t>Исаев</t>
  </si>
  <si>
    <t>Фурсов</t>
  </si>
  <si>
    <t>Денис</t>
  </si>
  <si>
    <t>Горюнова</t>
  </si>
  <si>
    <t>МБОУ"Средняя общеобразовательная  школа № 26" города Калуги</t>
  </si>
  <si>
    <t xml:space="preserve">Короткова </t>
  </si>
  <si>
    <t>Симонов</t>
  </si>
  <si>
    <t>Кирилл</t>
  </si>
  <si>
    <t>Фроликова</t>
  </si>
  <si>
    <t>Романовна</t>
  </si>
  <si>
    <t>Казакова</t>
  </si>
  <si>
    <t xml:space="preserve">Катерина </t>
  </si>
  <si>
    <t xml:space="preserve"> Романовна</t>
  </si>
  <si>
    <t>МБОУ «Средняя общеобразовательная школа №2 им.Колонтаева» г. Калуги</t>
  </si>
  <si>
    <t>Влада</t>
  </si>
  <si>
    <t>Косоротикова</t>
  </si>
  <si>
    <t>Яна</t>
  </si>
  <si>
    <t>Александовна</t>
  </si>
  <si>
    <t>Кулакова</t>
  </si>
  <si>
    <t>Павлиенко</t>
  </si>
  <si>
    <t>Прохорова</t>
  </si>
  <si>
    <t>Лопашенкова</t>
  </si>
  <si>
    <t>Александра</t>
  </si>
  <si>
    <t>Денисовна</t>
  </si>
  <si>
    <t>Новикова</t>
  </si>
  <si>
    <t>Ильинична</t>
  </si>
  <si>
    <t>Николаева</t>
  </si>
  <si>
    <t xml:space="preserve">Трифонова </t>
  </si>
  <si>
    <t>Васильевна</t>
  </si>
  <si>
    <t>Науменков</t>
  </si>
  <si>
    <t>Алексей</t>
  </si>
  <si>
    <t>Павлович</t>
  </si>
  <si>
    <t>Кочеткова</t>
  </si>
  <si>
    <t>Стефания</t>
  </si>
  <si>
    <t>Юльевна</t>
  </si>
  <si>
    <t xml:space="preserve">Марголина </t>
  </si>
  <si>
    <t xml:space="preserve">Виктория </t>
  </si>
  <si>
    <t>Жидкова</t>
  </si>
  <si>
    <t>МБОУ «Средняя общеобразовательная школа № 11» г. Калуги</t>
  </si>
  <si>
    <t xml:space="preserve">Уткина </t>
  </si>
  <si>
    <t>Новинская</t>
  </si>
  <si>
    <t>Волнякова</t>
  </si>
  <si>
    <t>Гладкова</t>
  </si>
  <si>
    <t>Видулин</t>
  </si>
  <si>
    <t>Русланович</t>
  </si>
  <si>
    <t>Титова</t>
  </si>
  <si>
    <t>Павловна</t>
  </si>
  <si>
    <t>МБОУ "Средняя общеобразовательная школа № 22" г. Калуги</t>
  </si>
  <si>
    <t>задание 1</t>
  </si>
  <si>
    <t>задание 6.1</t>
  </si>
  <si>
    <t>зад. 6.2</t>
  </si>
  <si>
    <t>11.01.</t>
  </si>
  <si>
    <t>11.02.</t>
  </si>
  <si>
    <t>11.03.</t>
  </si>
  <si>
    <t>11.04.</t>
  </si>
  <si>
    <t>11.05.</t>
  </si>
  <si>
    <t>11.06.</t>
  </si>
  <si>
    <t>ВТОРОЙ тур</t>
  </si>
  <si>
    <t xml:space="preserve">Глемба </t>
  </si>
  <si>
    <t xml:space="preserve">Макарова </t>
  </si>
  <si>
    <t>Козлова</t>
  </si>
  <si>
    <t>Маркина</t>
  </si>
  <si>
    <t>Смирнова</t>
  </si>
  <si>
    <t>Зайцева</t>
  </si>
  <si>
    <t>Сторчевая</t>
  </si>
  <si>
    <t>Лященко</t>
  </si>
  <si>
    <t xml:space="preserve">Александр </t>
  </si>
  <si>
    <t>Юрьевич</t>
  </si>
  <si>
    <t>Харчевникова</t>
  </si>
  <si>
    <t>МБОУ"Средняя общеобразовательная  школа № 25" города Калуги</t>
  </si>
  <si>
    <t>Егерева</t>
  </si>
  <si>
    <t xml:space="preserve">МБОУ «Средняя общеобразовательная школа № 28 имени П.В. Рыженко» города Калуги </t>
  </si>
  <si>
    <t>Демина</t>
  </si>
  <si>
    <t>Александров</t>
  </si>
  <si>
    <t>Григорий</t>
  </si>
  <si>
    <t>Вячеславович</t>
  </si>
  <si>
    <t>Бурнакина</t>
  </si>
  <si>
    <t>Полякова</t>
  </si>
  <si>
    <t xml:space="preserve">Елизавета </t>
  </si>
  <si>
    <t xml:space="preserve"> Витальевна</t>
  </si>
  <si>
    <t>Щеголев</t>
  </si>
  <si>
    <t>Константинович</t>
  </si>
  <si>
    <t>х</t>
  </si>
  <si>
    <t>Макаров</t>
  </si>
  <si>
    <t>Федор</t>
  </si>
  <si>
    <t>Вадимович</t>
  </si>
  <si>
    <t>Шарова</t>
  </si>
  <si>
    <t>Светлана</t>
  </si>
  <si>
    <t>Захарова</t>
  </si>
  <si>
    <t>Анатольевна</t>
  </si>
  <si>
    <t>Соловьева</t>
  </si>
  <si>
    <t>Кудряшова</t>
  </si>
  <si>
    <t>Марченкова</t>
  </si>
  <si>
    <t>Ферапонтова</t>
  </si>
  <si>
    <t>Волкова</t>
  </si>
  <si>
    <t>Тележенко</t>
  </si>
  <si>
    <t>Владислава</t>
  </si>
  <si>
    <t>Алышанова</t>
  </si>
  <si>
    <t>Ясемен</t>
  </si>
  <si>
    <t>Ильгамовна</t>
  </si>
  <si>
    <t>МБОУ"Средняя общеобразовательная  школа № 6 имени А.С. Пушкина" города Калуги</t>
  </si>
  <si>
    <t>Прудяк</t>
  </si>
  <si>
    <t xml:space="preserve">София </t>
  </si>
  <si>
    <t>Головашкин</t>
  </si>
  <si>
    <t>Дмитрий</t>
  </si>
  <si>
    <t>Кочерыжкина</t>
  </si>
  <si>
    <t>Баландина</t>
  </si>
  <si>
    <t>МБОУ СОШ 22</t>
  </si>
  <si>
    <t>Исакова</t>
  </si>
  <si>
    <t>итого</t>
  </si>
  <si>
    <t>Сидорова</t>
  </si>
  <si>
    <t>Кондратьев</t>
  </si>
  <si>
    <t>Антонович</t>
  </si>
  <si>
    <t>Дорошин</t>
  </si>
  <si>
    <t>Мандрусенко</t>
  </si>
  <si>
    <t>Валерьевич</t>
  </si>
  <si>
    <t xml:space="preserve">Гудкова </t>
  </si>
  <si>
    <t>Татьяна</t>
  </si>
  <si>
    <t>Раевский</t>
  </si>
  <si>
    <t>Ковальчук</t>
  </si>
  <si>
    <t>Лука</t>
  </si>
  <si>
    <t>Олегович</t>
  </si>
  <si>
    <t>Соколова</t>
  </si>
  <si>
    <t>Кондаков</t>
  </si>
  <si>
    <t>Николай</t>
  </si>
  <si>
    <t xml:space="preserve">Ладин </t>
  </si>
  <si>
    <t>Евгений</t>
  </si>
  <si>
    <t>Попов</t>
  </si>
  <si>
    <t>Кондратьева</t>
  </si>
  <si>
    <t>Беляков</t>
  </si>
  <si>
    <t>Юрий</t>
  </si>
  <si>
    <t>Радиевич</t>
  </si>
  <si>
    <t>Карапетян</t>
  </si>
  <si>
    <t>Арен</t>
  </si>
  <si>
    <t>Арменович</t>
  </si>
  <si>
    <t>Гаврилова</t>
  </si>
  <si>
    <t>МБОУ"Средняя общеобразовательная  школа № 1" города Калуги</t>
  </si>
  <si>
    <t xml:space="preserve">Науменко </t>
  </si>
  <si>
    <t>Кира</t>
  </si>
  <si>
    <t>Андрианова</t>
  </si>
  <si>
    <t>Баранова</t>
  </si>
  <si>
    <t>Шалимова</t>
  </si>
  <si>
    <t>Хаимская</t>
  </si>
  <si>
    <t>Гришина</t>
  </si>
  <si>
    <t>Лезина</t>
  </si>
  <si>
    <t>Жемалдинова</t>
  </si>
  <si>
    <t>Михалевская</t>
  </si>
  <si>
    <t xml:space="preserve">Рыбакова </t>
  </si>
  <si>
    <t>Владиславовна</t>
  </si>
  <si>
    <t>Алевтина</t>
  </si>
  <si>
    <t>Яшина</t>
  </si>
  <si>
    <t xml:space="preserve">Заньковская </t>
  </si>
  <si>
    <t>Джафарова</t>
  </si>
  <si>
    <t>Самира</t>
  </si>
  <si>
    <t>Зафаровна</t>
  </si>
  <si>
    <t xml:space="preserve">Сёмин </t>
  </si>
  <si>
    <t xml:space="preserve">Петросян </t>
  </si>
  <si>
    <t>Лусинэ</t>
  </si>
  <si>
    <t>Мамиконовна</t>
  </si>
  <si>
    <t>Вдовенко</t>
  </si>
  <si>
    <t>Богдан</t>
  </si>
  <si>
    <t>Рустамович</t>
  </si>
  <si>
    <t>МБОУ "Средняя общеобразовательная школа №22" города Калуги</t>
  </si>
  <si>
    <t>Лешкова</t>
  </si>
  <si>
    <t>МБОУ «Средняя общеобразовательная школа № 14» г. Калуги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</si>
</sst>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0" fillId="0" borderId="0" xfId="0" applyProtection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1" xfId="0" applyNumberFormat="1" applyFill="1" applyBorder="1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8" fillId="0" borderId="0" xfId="0" applyFont="1" applyFill="1"/>
    <xf numFmtId="0" fontId="0" fillId="0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D12" sqref="D12"/>
    </sheetView>
  </sheetViews>
  <sheetFormatPr defaultRowHeight="12.75" x14ac:dyDescent="0.2"/>
  <cols>
    <col min="1" max="1" width="3.85546875" customWidth="1"/>
    <col min="2" max="2" width="19.140625" customWidth="1"/>
    <col min="3" max="3" width="14.28515625" customWidth="1"/>
    <col min="4" max="4" width="19.140625" customWidth="1"/>
    <col min="5" max="5" width="60.85546875" customWidth="1"/>
    <col min="15" max="15" width="13.28515625" customWidth="1"/>
  </cols>
  <sheetData>
    <row r="2" spans="1:15" x14ac:dyDescent="0.2">
      <c r="A2" s="18"/>
      <c r="B2" s="18"/>
      <c r="C2" s="18"/>
      <c r="D2" s="18"/>
      <c r="E2" s="18"/>
      <c r="F2" s="18" t="s">
        <v>141</v>
      </c>
      <c r="G2" s="18" t="s">
        <v>142</v>
      </c>
      <c r="H2" s="18" t="s">
        <v>143</v>
      </c>
      <c r="I2" s="18" t="s">
        <v>144</v>
      </c>
      <c r="J2" s="18" t="s">
        <v>145</v>
      </c>
      <c r="K2" s="18" t="s">
        <v>146</v>
      </c>
      <c r="L2" s="18" t="s">
        <v>147</v>
      </c>
      <c r="M2" s="18" t="s">
        <v>148</v>
      </c>
      <c r="N2" s="18" t="s">
        <v>31</v>
      </c>
    </row>
    <row r="3" spans="1:15" x14ac:dyDescent="0.2">
      <c r="A3" s="18">
        <v>1</v>
      </c>
      <c r="B3" s="18" t="s">
        <v>196</v>
      </c>
      <c r="C3" s="18" t="s">
        <v>187</v>
      </c>
      <c r="D3" s="18" t="s">
        <v>60</v>
      </c>
      <c r="E3" s="18" t="s">
        <v>197</v>
      </c>
      <c r="F3" s="18">
        <v>10</v>
      </c>
      <c r="G3" s="18">
        <v>10</v>
      </c>
      <c r="H3" s="18">
        <v>4</v>
      </c>
      <c r="I3" s="18">
        <v>7</v>
      </c>
      <c r="J3" s="18">
        <v>6</v>
      </c>
      <c r="K3" s="18">
        <v>12</v>
      </c>
      <c r="L3" s="18">
        <v>16</v>
      </c>
      <c r="M3" s="18">
        <v>6</v>
      </c>
      <c r="N3" s="18">
        <v>71</v>
      </c>
      <c r="O3" t="s">
        <v>243</v>
      </c>
    </row>
    <row r="4" spans="1:15" x14ac:dyDescent="0.2">
      <c r="A4" s="18">
        <v>2</v>
      </c>
      <c r="B4" s="18" t="s">
        <v>155</v>
      </c>
      <c r="C4" s="18" t="s">
        <v>52</v>
      </c>
      <c r="D4" s="18" t="s">
        <v>156</v>
      </c>
      <c r="E4" s="18" t="s">
        <v>154</v>
      </c>
      <c r="F4" s="18">
        <v>6</v>
      </c>
      <c r="G4" s="18">
        <v>4</v>
      </c>
      <c r="H4" s="18">
        <v>6</v>
      </c>
      <c r="I4" s="18">
        <v>7</v>
      </c>
      <c r="J4" s="18">
        <v>6</v>
      </c>
      <c r="K4" s="18">
        <v>12</v>
      </c>
      <c r="L4" s="18">
        <v>16</v>
      </c>
      <c r="M4" s="18">
        <v>3</v>
      </c>
      <c r="N4" s="18">
        <v>60</v>
      </c>
      <c r="O4" t="s">
        <v>140</v>
      </c>
    </row>
    <row r="5" spans="1:15" x14ac:dyDescent="0.2">
      <c r="A5" s="18">
        <v>3</v>
      </c>
      <c r="B5" s="18" t="s">
        <v>230</v>
      </c>
      <c r="C5" s="18" t="s">
        <v>231</v>
      </c>
      <c r="D5" s="18" t="s">
        <v>93</v>
      </c>
      <c r="E5" s="18" t="s">
        <v>232</v>
      </c>
      <c r="F5" s="18">
        <v>6</v>
      </c>
      <c r="G5" s="18">
        <v>6</v>
      </c>
      <c r="H5" s="18">
        <v>9</v>
      </c>
      <c r="I5" s="18">
        <v>5</v>
      </c>
      <c r="J5" s="18">
        <v>6</v>
      </c>
      <c r="K5" s="18">
        <v>12</v>
      </c>
      <c r="L5" s="18">
        <v>16</v>
      </c>
      <c r="M5" s="18">
        <v>0</v>
      </c>
      <c r="N5" s="18">
        <v>60</v>
      </c>
      <c r="O5" t="s">
        <v>140</v>
      </c>
    </row>
    <row r="6" spans="1:15" x14ac:dyDescent="0.2">
      <c r="A6" s="18">
        <v>4</v>
      </c>
      <c r="B6" s="18" t="s">
        <v>240</v>
      </c>
      <c r="C6" s="18" t="s">
        <v>241</v>
      </c>
      <c r="D6" s="18" t="s">
        <v>175</v>
      </c>
      <c r="E6" s="18" t="s">
        <v>242</v>
      </c>
      <c r="F6" s="18">
        <v>8</v>
      </c>
      <c r="G6" s="18">
        <v>6</v>
      </c>
      <c r="H6" s="18">
        <v>8</v>
      </c>
      <c r="I6" s="18">
        <v>6</v>
      </c>
      <c r="J6" s="18">
        <v>6</v>
      </c>
      <c r="K6" s="18">
        <v>4</v>
      </c>
      <c r="L6" s="18">
        <v>16</v>
      </c>
      <c r="M6" s="18">
        <v>6</v>
      </c>
      <c r="N6" s="18">
        <v>60</v>
      </c>
      <c r="O6" t="s">
        <v>140</v>
      </c>
    </row>
    <row r="7" spans="1:15" x14ac:dyDescent="0.2">
      <c r="A7" s="18">
        <v>5</v>
      </c>
      <c r="B7" s="18" t="s">
        <v>173</v>
      </c>
      <c r="C7" s="18" t="s">
        <v>174</v>
      </c>
      <c r="D7" s="18" t="s">
        <v>175</v>
      </c>
      <c r="E7" s="18" t="s">
        <v>176</v>
      </c>
      <c r="F7" s="18">
        <v>9</v>
      </c>
      <c r="G7" s="18">
        <v>2</v>
      </c>
      <c r="H7" s="18">
        <v>8</v>
      </c>
      <c r="I7" s="18">
        <v>7</v>
      </c>
      <c r="J7" s="18">
        <v>6</v>
      </c>
      <c r="K7" s="18">
        <v>14</v>
      </c>
      <c r="L7" s="18">
        <v>12</v>
      </c>
      <c r="M7" s="18">
        <v>0</v>
      </c>
      <c r="N7" s="18">
        <v>58</v>
      </c>
    </row>
    <row r="8" spans="1:15" x14ac:dyDescent="0.2">
      <c r="A8" s="18">
        <v>6</v>
      </c>
      <c r="B8" s="18" t="s">
        <v>198</v>
      </c>
      <c r="C8" s="18" t="s">
        <v>99</v>
      </c>
      <c r="D8" s="18" t="s">
        <v>199</v>
      </c>
      <c r="E8" s="18" t="s">
        <v>200</v>
      </c>
      <c r="F8" s="18">
        <v>8</v>
      </c>
      <c r="G8" s="18">
        <v>6</v>
      </c>
      <c r="H8" s="18">
        <v>10</v>
      </c>
      <c r="I8" s="18">
        <v>3</v>
      </c>
      <c r="J8" s="18">
        <v>6</v>
      </c>
      <c r="K8" s="18">
        <v>14</v>
      </c>
      <c r="L8" s="18">
        <v>6</v>
      </c>
      <c r="M8" s="18">
        <v>4</v>
      </c>
      <c r="N8" s="18">
        <v>57</v>
      </c>
    </row>
    <row r="9" spans="1:15" x14ac:dyDescent="0.2">
      <c r="A9" s="18">
        <v>7</v>
      </c>
      <c r="B9" s="18" t="s">
        <v>236</v>
      </c>
      <c r="C9" s="18" t="s">
        <v>201</v>
      </c>
      <c r="D9" s="18" t="s">
        <v>121</v>
      </c>
      <c r="E9" s="18" t="s">
        <v>235</v>
      </c>
      <c r="F9" s="18">
        <v>8</v>
      </c>
      <c r="G9" s="18">
        <v>4</v>
      </c>
      <c r="H9" s="18">
        <v>7</v>
      </c>
      <c r="I9" s="18">
        <v>7</v>
      </c>
      <c r="J9" s="18">
        <v>6</v>
      </c>
      <c r="K9" s="18">
        <v>14</v>
      </c>
      <c r="L9" s="18">
        <v>8</v>
      </c>
      <c r="M9" s="18">
        <v>3</v>
      </c>
      <c r="N9" s="18">
        <v>57</v>
      </c>
    </row>
    <row r="10" spans="1:15" x14ac:dyDescent="0.2">
      <c r="A10" s="18">
        <v>8</v>
      </c>
      <c r="B10" s="18" t="s">
        <v>225</v>
      </c>
      <c r="C10" s="18" t="s">
        <v>226</v>
      </c>
      <c r="D10" s="18" t="s">
        <v>88</v>
      </c>
      <c r="E10" s="18" t="s">
        <v>227</v>
      </c>
      <c r="F10" s="18">
        <v>9</v>
      </c>
      <c r="G10" s="18">
        <v>2</v>
      </c>
      <c r="H10" s="18">
        <v>9</v>
      </c>
      <c r="I10" s="18">
        <v>3</v>
      </c>
      <c r="J10" s="18">
        <v>4</v>
      </c>
      <c r="K10" s="18">
        <v>14</v>
      </c>
      <c r="L10" s="18">
        <v>12</v>
      </c>
      <c r="M10" s="18">
        <v>3</v>
      </c>
      <c r="N10" s="18">
        <v>56</v>
      </c>
    </row>
    <row r="11" spans="1:15" x14ac:dyDescent="0.2">
      <c r="A11" s="18">
        <v>9</v>
      </c>
      <c r="B11" s="18" t="s">
        <v>166</v>
      </c>
      <c r="C11" s="18" t="s">
        <v>106</v>
      </c>
      <c r="D11" s="18" t="s">
        <v>119</v>
      </c>
      <c r="E11" s="18" t="s">
        <v>167</v>
      </c>
      <c r="F11" s="18">
        <v>6</v>
      </c>
      <c r="G11" s="18">
        <v>2</v>
      </c>
      <c r="H11" s="18">
        <v>6</v>
      </c>
      <c r="I11" s="18">
        <v>2</v>
      </c>
      <c r="J11" s="18">
        <v>6</v>
      </c>
      <c r="K11" s="18">
        <v>14</v>
      </c>
      <c r="L11" s="18">
        <v>16</v>
      </c>
      <c r="M11" s="18">
        <v>3</v>
      </c>
      <c r="N11" s="18">
        <v>55</v>
      </c>
    </row>
    <row r="12" spans="1:15" x14ac:dyDescent="0.2">
      <c r="A12" s="18">
        <v>10</v>
      </c>
      <c r="B12" s="18" t="s">
        <v>214</v>
      </c>
      <c r="C12" s="18" t="s">
        <v>215</v>
      </c>
      <c r="D12" s="18" t="s">
        <v>64</v>
      </c>
      <c r="E12" s="18" t="s">
        <v>213</v>
      </c>
      <c r="F12" s="18">
        <v>7</v>
      </c>
      <c r="G12" s="18">
        <v>0</v>
      </c>
      <c r="H12" s="18">
        <v>7</v>
      </c>
      <c r="I12" s="18">
        <v>9</v>
      </c>
      <c r="J12" s="18">
        <v>6</v>
      </c>
      <c r="K12" s="18">
        <v>14</v>
      </c>
      <c r="L12" s="18">
        <v>8</v>
      </c>
      <c r="M12" s="18">
        <v>3</v>
      </c>
      <c r="N12" s="18">
        <v>54</v>
      </c>
    </row>
    <row r="13" spans="1:15" x14ac:dyDescent="0.2">
      <c r="A13" s="18">
        <v>11</v>
      </c>
      <c r="B13" s="18" t="s">
        <v>211</v>
      </c>
      <c r="C13" s="18" t="s">
        <v>47</v>
      </c>
      <c r="D13" s="18" t="s">
        <v>212</v>
      </c>
      <c r="E13" s="18" t="s">
        <v>213</v>
      </c>
      <c r="F13" s="18">
        <v>10</v>
      </c>
      <c r="G13" s="18">
        <v>2</v>
      </c>
      <c r="H13" s="18">
        <v>7</v>
      </c>
      <c r="I13" s="18">
        <v>4</v>
      </c>
      <c r="J13" s="18">
        <v>6</v>
      </c>
      <c r="K13" s="18">
        <v>14</v>
      </c>
      <c r="L13" s="18">
        <v>8</v>
      </c>
      <c r="M13" s="18">
        <v>0</v>
      </c>
      <c r="N13" s="18">
        <v>51</v>
      </c>
    </row>
    <row r="14" spans="1:15" x14ac:dyDescent="0.2">
      <c r="A14" s="18">
        <v>12</v>
      </c>
      <c r="B14" s="18" t="s">
        <v>186</v>
      </c>
      <c r="C14" s="18" t="s">
        <v>187</v>
      </c>
      <c r="D14" s="18" t="s">
        <v>188</v>
      </c>
      <c r="E14" s="18" t="s">
        <v>189</v>
      </c>
      <c r="F14" s="18">
        <v>7</v>
      </c>
      <c r="G14" s="18">
        <v>4</v>
      </c>
      <c r="H14" s="18">
        <v>8</v>
      </c>
      <c r="I14" s="18">
        <v>5</v>
      </c>
      <c r="J14" s="18">
        <v>2</v>
      </c>
      <c r="K14" s="18">
        <v>14</v>
      </c>
      <c r="L14" s="18">
        <v>10</v>
      </c>
      <c r="M14" s="18">
        <v>0</v>
      </c>
      <c r="N14" s="18">
        <v>50</v>
      </c>
    </row>
    <row r="15" spans="1:15" x14ac:dyDescent="0.2">
      <c r="A15" s="18">
        <v>13</v>
      </c>
      <c r="B15" s="18" t="s">
        <v>180</v>
      </c>
      <c r="C15" s="18" t="s">
        <v>181</v>
      </c>
      <c r="D15" s="18" t="s">
        <v>93</v>
      </c>
      <c r="E15" s="18" t="s">
        <v>182</v>
      </c>
      <c r="F15" s="18">
        <v>8</v>
      </c>
      <c r="G15" s="18">
        <v>2</v>
      </c>
      <c r="H15" s="18">
        <v>4</v>
      </c>
      <c r="I15" s="18">
        <v>2</v>
      </c>
      <c r="J15" s="18">
        <v>6</v>
      </c>
      <c r="K15" s="18">
        <v>12</v>
      </c>
      <c r="L15" s="18">
        <v>10</v>
      </c>
      <c r="M15" s="18">
        <v>3</v>
      </c>
      <c r="N15" s="18">
        <v>47</v>
      </c>
    </row>
    <row r="16" spans="1:15" x14ac:dyDescent="0.2">
      <c r="A16" s="18">
        <v>14</v>
      </c>
      <c r="B16" s="18" t="s">
        <v>206</v>
      </c>
      <c r="C16" s="18" t="s">
        <v>66</v>
      </c>
      <c r="D16" s="18" t="s">
        <v>207</v>
      </c>
      <c r="E16" s="18" t="s">
        <v>208</v>
      </c>
      <c r="F16" s="18">
        <v>8</v>
      </c>
      <c r="G16" s="18">
        <v>4</v>
      </c>
      <c r="H16" s="18">
        <v>9</v>
      </c>
      <c r="I16" s="18">
        <v>7</v>
      </c>
      <c r="J16" s="18">
        <v>0</v>
      </c>
      <c r="K16" s="18">
        <v>0</v>
      </c>
      <c r="L16" s="18">
        <v>16</v>
      </c>
      <c r="M16" s="18">
        <v>3</v>
      </c>
      <c r="N16" s="18">
        <v>47</v>
      </c>
    </row>
    <row r="17" spans="1:14" x14ac:dyDescent="0.2">
      <c r="A17" s="18">
        <v>15</v>
      </c>
      <c r="B17" s="18" t="s">
        <v>228</v>
      </c>
      <c r="C17" s="18" t="s">
        <v>158</v>
      </c>
      <c r="D17" s="18" t="s">
        <v>207</v>
      </c>
      <c r="E17" s="18" t="s">
        <v>229</v>
      </c>
      <c r="F17" s="18">
        <v>9</v>
      </c>
      <c r="G17" s="18">
        <v>0</v>
      </c>
      <c r="H17" s="18">
        <v>7</v>
      </c>
      <c r="I17" s="18">
        <v>3</v>
      </c>
      <c r="J17" s="18">
        <v>6</v>
      </c>
      <c r="K17" s="18">
        <v>6</v>
      </c>
      <c r="L17" s="18">
        <v>16</v>
      </c>
      <c r="M17" s="18">
        <v>0</v>
      </c>
      <c r="N17" s="18">
        <v>47</v>
      </c>
    </row>
    <row r="18" spans="1:14" x14ac:dyDescent="0.2">
      <c r="A18" s="18">
        <v>16</v>
      </c>
      <c r="B18" s="18" t="s">
        <v>203</v>
      </c>
      <c r="C18" s="18" t="s">
        <v>187</v>
      </c>
      <c r="D18" s="18" t="s">
        <v>204</v>
      </c>
      <c r="E18" s="18" t="s">
        <v>205</v>
      </c>
      <c r="F18" s="18">
        <v>7</v>
      </c>
      <c r="G18" s="18">
        <v>6</v>
      </c>
      <c r="H18" s="18">
        <v>6</v>
      </c>
      <c r="I18" s="18">
        <v>5</v>
      </c>
      <c r="J18" s="18">
        <v>6</v>
      </c>
      <c r="K18" s="18">
        <v>14</v>
      </c>
      <c r="L18" s="18">
        <v>2</v>
      </c>
      <c r="M18" s="18">
        <v>0</v>
      </c>
      <c r="N18" s="18">
        <v>46</v>
      </c>
    </row>
    <row r="19" spans="1:14" x14ac:dyDescent="0.2">
      <c r="A19" s="18">
        <v>17</v>
      </c>
      <c r="B19" s="18" t="s">
        <v>160</v>
      </c>
      <c r="C19" s="18" t="s">
        <v>53</v>
      </c>
      <c r="D19" s="18" t="s">
        <v>161</v>
      </c>
      <c r="E19" s="18" t="s">
        <v>162</v>
      </c>
      <c r="F19" s="18">
        <v>5</v>
      </c>
      <c r="G19" s="18">
        <v>2</v>
      </c>
      <c r="H19" s="18">
        <v>4</v>
      </c>
      <c r="I19" s="18">
        <v>3</v>
      </c>
      <c r="J19" s="18">
        <v>6</v>
      </c>
      <c r="K19" s="18">
        <v>10</v>
      </c>
      <c r="L19" s="18">
        <v>12</v>
      </c>
      <c r="M19" s="18">
        <v>3</v>
      </c>
      <c r="N19" s="18">
        <v>45</v>
      </c>
    </row>
    <row r="20" spans="1:14" x14ac:dyDescent="0.2">
      <c r="A20" s="18">
        <v>18</v>
      </c>
      <c r="B20" s="18" t="s">
        <v>170</v>
      </c>
      <c r="C20" s="18" t="s">
        <v>171</v>
      </c>
      <c r="D20" s="18" t="s">
        <v>50</v>
      </c>
      <c r="E20" s="18" t="s">
        <v>172</v>
      </c>
      <c r="F20" s="18">
        <v>7</v>
      </c>
      <c r="G20" s="18">
        <v>3</v>
      </c>
      <c r="H20" s="18">
        <v>4</v>
      </c>
      <c r="I20" s="18">
        <v>5</v>
      </c>
      <c r="J20" s="18">
        <v>0</v>
      </c>
      <c r="K20" s="18">
        <v>6</v>
      </c>
      <c r="L20" s="18">
        <v>16</v>
      </c>
      <c r="M20" s="18">
        <v>3</v>
      </c>
      <c r="N20" s="18">
        <v>44</v>
      </c>
    </row>
    <row r="21" spans="1:14" x14ac:dyDescent="0.2">
      <c r="A21" s="18">
        <v>19</v>
      </c>
      <c r="B21" s="18" t="s">
        <v>237</v>
      </c>
      <c r="C21" s="18" t="s">
        <v>53</v>
      </c>
      <c r="D21" s="18" t="s">
        <v>50</v>
      </c>
      <c r="E21" s="18" t="s">
        <v>235</v>
      </c>
      <c r="F21" s="18">
        <v>6</v>
      </c>
      <c r="G21" s="18">
        <v>4</v>
      </c>
      <c r="H21" s="18">
        <v>4</v>
      </c>
      <c r="I21" s="18">
        <v>3</v>
      </c>
      <c r="J21" s="18">
        <v>6</v>
      </c>
      <c r="K21" s="18">
        <v>2</v>
      </c>
      <c r="L21" s="18">
        <v>16</v>
      </c>
      <c r="M21" s="18">
        <v>3</v>
      </c>
      <c r="N21" s="18">
        <v>44</v>
      </c>
    </row>
    <row r="22" spans="1:14" x14ac:dyDescent="0.2">
      <c r="A22" s="18">
        <v>20</v>
      </c>
      <c r="B22" s="18" t="s">
        <v>222</v>
      </c>
      <c r="C22" s="18" t="s">
        <v>223</v>
      </c>
      <c r="D22" s="18" t="s">
        <v>224</v>
      </c>
      <c r="E22" s="18" t="s">
        <v>177</v>
      </c>
      <c r="F22" s="18">
        <v>4</v>
      </c>
      <c r="G22" s="18">
        <v>4</v>
      </c>
      <c r="H22" s="18">
        <v>4</v>
      </c>
      <c r="I22" s="18">
        <v>6</v>
      </c>
      <c r="J22" s="18">
        <v>6</v>
      </c>
      <c r="K22" s="18">
        <v>6</v>
      </c>
      <c r="L22" s="18">
        <v>12</v>
      </c>
      <c r="M22" s="18">
        <v>0</v>
      </c>
      <c r="N22" s="18">
        <v>42</v>
      </c>
    </row>
    <row r="23" spans="1:14" x14ac:dyDescent="0.2">
      <c r="A23" s="18">
        <v>21</v>
      </c>
      <c r="B23" s="18" t="s">
        <v>153</v>
      </c>
      <c r="C23" s="18" t="s">
        <v>62</v>
      </c>
      <c r="D23" s="18" t="s">
        <v>56</v>
      </c>
      <c r="E23" s="18" t="s">
        <v>154</v>
      </c>
      <c r="F23" s="18">
        <v>6</v>
      </c>
      <c r="G23" s="18">
        <v>0</v>
      </c>
      <c r="H23" s="18">
        <v>6</v>
      </c>
      <c r="I23" s="18">
        <v>4</v>
      </c>
      <c r="J23" s="18">
        <v>6</v>
      </c>
      <c r="K23" s="18">
        <v>0</v>
      </c>
      <c r="L23" s="18">
        <v>12</v>
      </c>
      <c r="M23" s="18">
        <v>6</v>
      </c>
      <c r="N23" s="18">
        <v>40</v>
      </c>
    </row>
    <row r="24" spans="1:14" x14ac:dyDescent="0.2">
      <c r="A24" s="18">
        <v>22</v>
      </c>
      <c r="B24" s="18" t="s">
        <v>168</v>
      </c>
      <c r="C24" s="18" t="s">
        <v>55</v>
      </c>
      <c r="D24" s="18" t="s">
        <v>64</v>
      </c>
      <c r="E24" s="18" t="s">
        <v>167</v>
      </c>
      <c r="F24" s="18">
        <v>7</v>
      </c>
      <c r="G24" s="18">
        <v>2</v>
      </c>
      <c r="H24" s="18">
        <v>6</v>
      </c>
      <c r="I24" s="18">
        <v>3</v>
      </c>
      <c r="J24" s="18">
        <v>6</v>
      </c>
      <c r="K24" s="18">
        <v>0</v>
      </c>
      <c r="L24" s="18">
        <v>16</v>
      </c>
      <c r="M24" s="18">
        <v>0</v>
      </c>
      <c r="N24" s="18">
        <v>40</v>
      </c>
    </row>
    <row r="25" spans="1:14" x14ac:dyDescent="0.2">
      <c r="A25" s="18">
        <v>23</v>
      </c>
      <c r="B25" s="18" t="s">
        <v>216</v>
      </c>
      <c r="C25" s="18" t="s">
        <v>217</v>
      </c>
      <c r="D25" s="18" t="s">
        <v>175</v>
      </c>
      <c r="E25" s="18" t="s">
        <v>218</v>
      </c>
      <c r="F25" s="18">
        <v>6</v>
      </c>
      <c r="G25" s="18">
        <v>0</v>
      </c>
      <c r="H25" s="18">
        <v>10</v>
      </c>
      <c r="I25" s="18">
        <v>5</v>
      </c>
      <c r="J25" s="18">
        <v>0</v>
      </c>
      <c r="K25" s="18">
        <v>4</v>
      </c>
      <c r="L25" s="18">
        <v>8</v>
      </c>
      <c r="M25" s="18">
        <v>6</v>
      </c>
      <c r="N25" s="18">
        <v>39</v>
      </c>
    </row>
    <row r="26" spans="1:14" x14ac:dyDescent="0.2">
      <c r="A26" s="18">
        <v>24</v>
      </c>
      <c r="B26" s="18" t="s">
        <v>219</v>
      </c>
      <c r="C26" s="18" t="s">
        <v>109</v>
      </c>
      <c r="D26" s="18" t="s">
        <v>220</v>
      </c>
      <c r="E26" s="18" t="s">
        <v>221</v>
      </c>
      <c r="F26" s="18">
        <v>9</v>
      </c>
      <c r="G26" s="18">
        <v>2</v>
      </c>
      <c r="H26" s="18">
        <v>2</v>
      </c>
      <c r="I26" s="18">
        <v>3</v>
      </c>
      <c r="J26" s="18">
        <v>0</v>
      </c>
      <c r="K26" s="18">
        <v>14</v>
      </c>
      <c r="L26" s="18">
        <v>6</v>
      </c>
      <c r="M26" s="18">
        <v>3</v>
      </c>
      <c r="N26" s="18">
        <v>39</v>
      </c>
    </row>
    <row r="27" spans="1:14" x14ac:dyDescent="0.2">
      <c r="A27" s="18">
        <v>25</v>
      </c>
      <c r="B27" s="18" t="s">
        <v>238</v>
      </c>
      <c r="C27" s="18" t="s">
        <v>47</v>
      </c>
      <c r="D27" s="18" t="s">
        <v>239</v>
      </c>
      <c r="E27" s="18" t="s">
        <v>235</v>
      </c>
      <c r="F27" s="18">
        <v>8</v>
      </c>
      <c r="G27" s="18">
        <v>2</v>
      </c>
      <c r="H27" s="18">
        <v>4</v>
      </c>
      <c r="I27" s="18">
        <v>2</v>
      </c>
      <c r="J27" s="18">
        <v>6</v>
      </c>
      <c r="K27" s="18">
        <v>2</v>
      </c>
      <c r="L27" s="18">
        <v>12</v>
      </c>
      <c r="M27" s="18">
        <v>3</v>
      </c>
      <c r="N27" s="18">
        <v>39</v>
      </c>
    </row>
    <row r="28" spans="1:14" x14ac:dyDescent="0.2">
      <c r="A28" s="18">
        <v>26</v>
      </c>
      <c r="B28" s="18" t="s">
        <v>233</v>
      </c>
      <c r="C28" s="18" t="s">
        <v>234</v>
      </c>
      <c r="D28" s="18" t="s">
        <v>220</v>
      </c>
      <c r="E28" s="18" t="s">
        <v>235</v>
      </c>
      <c r="F28" s="18">
        <v>6</v>
      </c>
      <c r="G28" s="18">
        <v>4</v>
      </c>
      <c r="H28" s="18">
        <v>2</v>
      </c>
      <c r="I28" s="18">
        <v>5</v>
      </c>
      <c r="J28" s="18">
        <v>6</v>
      </c>
      <c r="K28" s="18">
        <v>4</v>
      </c>
      <c r="L28" s="18">
        <v>8</v>
      </c>
      <c r="M28" s="18">
        <v>3</v>
      </c>
      <c r="N28" s="18">
        <v>38</v>
      </c>
    </row>
    <row r="29" spans="1:14" x14ac:dyDescent="0.2">
      <c r="A29" s="18">
        <v>27</v>
      </c>
      <c r="B29" s="18" t="s">
        <v>157</v>
      </c>
      <c r="C29" s="18" t="s">
        <v>158</v>
      </c>
      <c r="D29" s="18" t="s">
        <v>88</v>
      </c>
      <c r="E29" s="18" t="s">
        <v>159</v>
      </c>
      <c r="F29" s="18">
        <v>8</v>
      </c>
      <c r="G29" s="18">
        <v>2</v>
      </c>
      <c r="H29" s="18">
        <v>6</v>
      </c>
      <c r="I29" s="18">
        <v>3</v>
      </c>
      <c r="J29" s="18">
        <v>6</v>
      </c>
      <c r="K29" s="18">
        <v>0</v>
      </c>
      <c r="L29" s="18">
        <v>8</v>
      </c>
      <c r="M29" s="18">
        <v>3</v>
      </c>
      <c r="N29" s="18">
        <v>36</v>
      </c>
    </row>
    <row r="30" spans="1:14" x14ac:dyDescent="0.2">
      <c r="A30" s="18">
        <v>28</v>
      </c>
      <c r="B30" s="18" t="s">
        <v>209</v>
      </c>
      <c r="C30" s="18" t="s">
        <v>151</v>
      </c>
      <c r="D30" s="18" t="s">
        <v>59</v>
      </c>
      <c r="E30" s="18" t="s">
        <v>210</v>
      </c>
      <c r="F30" s="18">
        <v>3</v>
      </c>
      <c r="G30" s="18">
        <v>4</v>
      </c>
      <c r="H30" s="18">
        <v>2</v>
      </c>
      <c r="I30" s="18">
        <v>3</v>
      </c>
      <c r="J30" s="18">
        <v>6</v>
      </c>
      <c r="K30" s="18">
        <v>6</v>
      </c>
      <c r="L30" s="18">
        <v>6</v>
      </c>
      <c r="M30" s="18">
        <v>3</v>
      </c>
      <c r="N30" s="18">
        <v>33</v>
      </c>
    </row>
    <row r="31" spans="1:14" x14ac:dyDescent="0.2">
      <c r="A31" s="18">
        <v>29</v>
      </c>
      <c r="B31" s="18" t="s">
        <v>149</v>
      </c>
      <c r="C31" s="18" t="s">
        <v>54</v>
      </c>
      <c r="D31" s="18" t="s">
        <v>56</v>
      </c>
      <c r="E31" s="18" t="s">
        <v>150</v>
      </c>
      <c r="F31" s="18">
        <v>7</v>
      </c>
      <c r="G31" s="18">
        <v>2</v>
      </c>
      <c r="H31" s="18">
        <v>0</v>
      </c>
      <c r="I31" s="18">
        <v>3</v>
      </c>
      <c r="J31" s="18">
        <v>6</v>
      </c>
      <c r="K31" s="18">
        <v>2</v>
      </c>
      <c r="L31" s="18">
        <v>6</v>
      </c>
      <c r="M31" s="18">
        <v>3</v>
      </c>
      <c r="N31" s="18">
        <v>29</v>
      </c>
    </row>
    <row r="32" spans="1:14" x14ac:dyDescent="0.2">
      <c r="A32" s="18">
        <v>30</v>
      </c>
      <c r="B32" s="18" t="s">
        <v>163</v>
      </c>
      <c r="C32" s="18" t="s">
        <v>164</v>
      </c>
      <c r="D32" s="18" t="s">
        <v>48</v>
      </c>
      <c r="E32" s="18" t="s">
        <v>165</v>
      </c>
      <c r="F32" s="18">
        <v>9</v>
      </c>
      <c r="G32" s="18">
        <v>0</v>
      </c>
      <c r="H32" s="18">
        <v>0</v>
      </c>
      <c r="I32" s="18">
        <v>4</v>
      </c>
      <c r="J32" s="18">
        <v>0</v>
      </c>
      <c r="K32" s="18">
        <v>4</v>
      </c>
      <c r="L32" s="18">
        <v>8</v>
      </c>
      <c r="M32" s="18">
        <v>3</v>
      </c>
      <c r="N32" s="18">
        <v>28</v>
      </c>
    </row>
    <row r="33" spans="1:14" x14ac:dyDescent="0.2">
      <c r="A33" s="18">
        <v>31</v>
      </c>
      <c r="B33" s="18" t="s">
        <v>190</v>
      </c>
      <c r="C33" s="18" t="s">
        <v>191</v>
      </c>
      <c r="D33" s="18" t="s">
        <v>192</v>
      </c>
      <c r="E33" s="18" t="s">
        <v>189</v>
      </c>
      <c r="F33" s="18">
        <v>6</v>
      </c>
      <c r="G33" s="18">
        <v>4</v>
      </c>
      <c r="H33" s="18">
        <v>5</v>
      </c>
      <c r="I33" s="18">
        <v>2</v>
      </c>
      <c r="J33" s="18">
        <v>0</v>
      </c>
      <c r="K33" s="18">
        <v>4</v>
      </c>
      <c r="L33" s="18">
        <v>6</v>
      </c>
      <c r="M33" s="18">
        <v>0</v>
      </c>
      <c r="N33" s="18">
        <v>27</v>
      </c>
    </row>
    <row r="34" spans="1:14" x14ac:dyDescent="0.2">
      <c r="A34" s="18">
        <v>32</v>
      </c>
      <c r="B34" s="18" t="s">
        <v>178</v>
      </c>
      <c r="C34" s="18" t="s">
        <v>174</v>
      </c>
      <c r="D34" s="18" t="s">
        <v>112</v>
      </c>
      <c r="E34" s="18" t="s">
        <v>179</v>
      </c>
      <c r="F34" s="18">
        <v>6</v>
      </c>
      <c r="G34" s="18">
        <v>4</v>
      </c>
      <c r="H34" s="18">
        <v>2</v>
      </c>
      <c r="I34" s="18">
        <v>3</v>
      </c>
      <c r="J34" s="18">
        <v>0</v>
      </c>
      <c r="K34" s="18">
        <v>0</v>
      </c>
      <c r="L34" s="18">
        <v>8</v>
      </c>
      <c r="M34" s="18">
        <v>3</v>
      </c>
      <c r="N34" s="18">
        <v>26</v>
      </c>
    </row>
    <row r="35" spans="1:14" x14ac:dyDescent="0.2">
      <c r="A35" s="18">
        <v>33</v>
      </c>
      <c r="B35" s="18" t="s">
        <v>193</v>
      </c>
      <c r="C35" s="18" t="s">
        <v>62</v>
      </c>
      <c r="D35" s="18" t="s">
        <v>194</v>
      </c>
      <c r="E35" s="18" t="s">
        <v>195</v>
      </c>
      <c r="F35" s="18">
        <v>8</v>
      </c>
      <c r="G35" s="18">
        <v>4</v>
      </c>
      <c r="H35" s="18">
        <v>2</v>
      </c>
      <c r="I35" s="18">
        <v>4</v>
      </c>
      <c r="J35" s="18">
        <v>0</v>
      </c>
      <c r="K35" s="18">
        <v>0</v>
      </c>
      <c r="L35" s="18">
        <v>6</v>
      </c>
      <c r="M35" s="18">
        <v>0</v>
      </c>
      <c r="N35" s="18">
        <v>24</v>
      </c>
    </row>
  </sheetData>
  <sortState ref="B1:N43">
    <sortCondition descending="1" ref="N1:N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C1" workbookViewId="0">
      <selection activeCell="E39" sqref="E39"/>
    </sheetView>
  </sheetViews>
  <sheetFormatPr defaultRowHeight="12.75" x14ac:dyDescent="0.2"/>
  <cols>
    <col min="1" max="1" width="3.42578125" customWidth="1"/>
    <col min="2" max="2" width="16.5703125" customWidth="1"/>
    <col min="3" max="3" width="11.7109375" customWidth="1"/>
    <col min="4" max="4" width="14.7109375" customWidth="1"/>
    <col min="5" max="5" width="53.5703125" customWidth="1"/>
    <col min="15" max="15" width="12" customWidth="1"/>
  </cols>
  <sheetData>
    <row r="1" spans="1:15" x14ac:dyDescent="0.2">
      <c r="A1" s="39"/>
      <c r="B1" s="39"/>
      <c r="C1" s="39"/>
      <c r="D1" s="39"/>
      <c r="E1" s="39"/>
      <c r="F1" s="39">
        <v>1</v>
      </c>
      <c r="G1" s="39">
        <v>2</v>
      </c>
      <c r="H1" s="39">
        <v>3</v>
      </c>
      <c r="I1" s="39">
        <v>4</v>
      </c>
      <c r="J1" s="39">
        <v>5</v>
      </c>
      <c r="K1" s="39">
        <v>6</v>
      </c>
      <c r="L1" s="39">
        <v>7</v>
      </c>
      <c r="M1" s="39">
        <v>8</v>
      </c>
      <c r="N1" s="39" t="s">
        <v>384</v>
      </c>
    </row>
    <row r="2" spans="1:15" x14ac:dyDescent="0.2">
      <c r="A2" s="39">
        <v>1</v>
      </c>
      <c r="B2" s="39" t="s">
        <v>385</v>
      </c>
      <c r="C2" s="39" t="s">
        <v>124</v>
      </c>
      <c r="D2" s="39" t="s">
        <v>56</v>
      </c>
      <c r="E2" s="39" t="s">
        <v>202</v>
      </c>
      <c r="F2" s="39">
        <v>9</v>
      </c>
      <c r="G2" s="39">
        <v>10</v>
      </c>
      <c r="H2" s="39">
        <v>9</v>
      </c>
      <c r="I2" s="39">
        <v>7</v>
      </c>
      <c r="J2" s="39">
        <v>6</v>
      </c>
      <c r="K2" s="39">
        <v>14</v>
      </c>
      <c r="L2" s="39">
        <v>16</v>
      </c>
      <c r="M2" s="39">
        <v>6</v>
      </c>
      <c r="N2" s="39">
        <v>77</v>
      </c>
      <c r="O2" s="38" t="s">
        <v>243</v>
      </c>
    </row>
    <row r="3" spans="1:15" x14ac:dyDescent="0.2">
      <c r="A3" s="39">
        <v>2</v>
      </c>
      <c r="B3" s="39" t="s">
        <v>386</v>
      </c>
      <c r="C3" s="39" t="s">
        <v>359</v>
      </c>
      <c r="D3" s="39" t="s">
        <v>387</v>
      </c>
      <c r="E3" s="39" t="s">
        <v>167</v>
      </c>
      <c r="F3" s="39">
        <v>8</v>
      </c>
      <c r="G3" s="39">
        <v>10</v>
      </c>
      <c r="H3" s="39">
        <v>9</v>
      </c>
      <c r="I3" s="39">
        <v>5</v>
      </c>
      <c r="J3" s="39">
        <v>6</v>
      </c>
      <c r="K3" s="39">
        <v>8</v>
      </c>
      <c r="L3" s="39">
        <v>16</v>
      </c>
      <c r="M3" s="39">
        <v>6</v>
      </c>
      <c r="N3" s="39">
        <v>68</v>
      </c>
      <c r="O3" s="38" t="s">
        <v>140</v>
      </c>
    </row>
    <row r="4" spans="1:15" x14ac:dyDescent="0.2">
      <c r="A4" s="39">
        <v>3</v>
      </c>
      <c r="B4" s="39" t="s">
        <v>388</v>
      </c>
      <c r="C4" s="39" t="s">
        <v>282</v>
      </c>
      <c r="D4" s="39" t="s">
        <v>88</v>
      </c>
      <c r="E4" s="39" t="s">
        <v>179</v>
      </c>
      <c r="F4" s="39">
        <v>9</v>
      </c>
      <c r="G4" s="39">
        <v>6</v>
      </c>
      <c r="H4" s="39">
        <v>10</v>
      </c>
      <c r="I4" s="39">
        <v>6</v>
      </c>
      <c r="J4" s="39">
        <v>6</v>
      </c>
      <c r="K4" s="39">
        <v>14</v>
      </c>
      <c r="L4" s="39">
        <v>10</v>
      </c>
      <c r="M4" s="39">
        <v>6</v>
      </c>
      <c r="N4" s="39">
        <v>67</v>
      </c>
      <c r="O4" s="38" t="s">
        <v>140</v>
      </c>
    </row>
    <row r="5" spans="1:15" x14ac:dyDescent="0.2">
      <c r="A5" s="39">
        <v>4</v>
      </c>
      <c r="B5" s="39" t="s">
        <v>389</v>
      </c>
      <c r="C5" s="39" t="s">
        <v>45</v>
      </c>
      <c r="D5" s="39" t="s">
        <v>390</v>
      </c>
      <c r="E5" s="39" t="s">
        <v>232</v>
      </c>
      <c r="F5" s="39">
        <v>9</v>
      </c>
      <c r="G5" s="39">
        <v>6</v>
      </c>
      <c r="H5" s="39">
        <v>5</v>
      </c>
      <c r="I5" s="39">
        <v>7</v>
      </c>
      <c r="J5" s="39">
        <v>6</v>
      </c>
      <c r="K5" s="39">
        <v>14</v>
      </c>
      <c r="L5" s="39">
        <v>16</v>
      </c>
      <c r="M5" s="39">
        <v>3</v>
      </c>
      <c r="N5" s="39">
        <v>66</v>
      </c>
      <c r="O5" s="38" t="s">
        <v>140</v>
      </c>
    </row>
    <row r="6" spans="1:15" x14ac:dyDescent="0.2">
      <c r="A6" s="39">
        <v>5</v>
      </c>
      <c r="B6" s="39" t="s">
        <v>391</v>
      </c>
      <c r="C6" s="39" t="s">
        <v>392</v>
      </c>
      <c r="D6" s="39" t="s">
        <v>199</v>
      </c>
      <c r="E6" s="39" t="s">
        <v>235</v>
      </c>
      <c r="F6" s="39">
        <v>6</v>
      </c>
      <c r="G6" s="39">
        <v>10</v>
      </c>
      <c r="H6" s="39">
        <v>0</v>
      </c>
      <c r="I6" s="39">
        <v>7</v>
      </c>
      <c r="J6" s="39">
        <v>6</v>
      </c>
      <c r="K6" s="39">
        <v>14</v>
      </c>
      <c r="L6" s="39">
        <v>16</v>
      </c>
      <c r="M6" s="39">
        <v>6</v>
      </c>
      <c r="N6" s="39">
        <v>65</v>
      </c>
    </row>
    <row r="7" spans="1:15" x14ac:dyDescent="0.2">
      <c r="A7" s="39">
        <v>6</v>
      </c>
      <c r="B7" s="39" t="s">
        <v>393</v>
      </c>
      <c r="C7" s="39" t="s">
        <v>181</v>
      </c>
      <c r="D7" s="39" t="s">
        <v>91</v>
      </c>
      <c r="E7" s="39" t="s">
        <v>200</v>
      </c>
      <c r="F7" s="39">
        <v>10</v>
      </c>
      <c r="G7" s="39">
        <v>4</v>
      </c>
      <c r="H7" s="39">
        <v>5</v>
      </c>
      <c r="I7" s="39">
        <v>3</v>
      </c>
      <c r="J7" s="39">
        <v>6</v>
      </c>
      <c r="K7" s="39">
        <v>14</v>
      </c>
      <c r="L7" s="39">
        <v>16</v>
      </c>
      <c r="M7" s="39">
        <v>6</v>
      </c>
      <c r="N7" s="39">
        <v>64</v>
      </c>
    </row>
    <row r="8" spans="1:15" x14ac:dyDescent="0.2">
      <c r="A8" s="39">
        <v>7</v>
      </c>
      <c r="B8" s="39" t="s">
        <v>394</v>
      </c>
      <c r="C8" s="39" t="s">
        <v>395</v>
      </c>
      <c r="D8" s="39" t="s">
        <v>396</v>
      </c>
      <c r="E8" s="39" t="s">
        <v>182</v>
      </c>
      <c r="F8" s="39">
        <v>8</v>
      </c>
      <c r="G8" s="39">
        <v>2</v>
      </c>
      <c r="H8" s="39">
        <v>6</v>
      </c>
      <c r="I8" s="39">
        <v>9</v>
      </c>
      <c r="J8" s="39">
        <v>6</v>
      </c>
      <c r="K8" s="39">
        <v>14</v>
      </c>
      <c r="L8" s="39">
        <v>12</v>
      </c>
      <c r="M8" s="39">
        <v>3</v>
      </c>
      <c r="N8" s="39">
        <v>60</v>
      </c>
    </row>
    <row r="9" spans="1:15" x14ac:dyDescent="0.2">
      <c r="A9" s="39">
        <v>8</v>
      </c>
      <c r="B9" s="39" t="s">
        <v>397</v>
      </c>
      <c r="C9" s="39" t="s">
        <v>54</v>
      </c>
      <c r="D9" s="39" t="s">
        <v>60</v>
      </c>
      <c r="E9" s="39" t="s">
        <v>208</v>
      </c>
      <c r="F9" s="39">
        <v>9</v>
      </c>
      <c r="G9" s="39">
        <v>10</v>
      </c>
      <c r="H9" s="39">
        <v>6</v>
      </c>
      <c r="I9" s="39">
        <v>5</v>
      </c>
      <c r="J9" s="39">
        <v>6</v>
      </c>
      <c r="K9" s="39">
        <v>14</v>
      </c>
      <c r="L9" s="39">
        <v>2</v>
      </c>
      <c r="M9" s="39">
        <v>6</v>
      </c>
      <c r="N9" s="39">
        <v>58</v>
      </c>
    </row>
    <row r="10" spans="1:15" x14ac:dyDescent="0.2">
      <c r="A10" s="39">
        <v>9</v>
      </c>
      <c r="B10" s="39" t="s">
        <v>398</v>
      </c>
      <c r="C10" s="39" t="s">
        <v>399</v>
      </c>
      <c r="D10" s="39" t="s">
        <v>207</v>
      </c>
      <c r="E10" s="39" t="s">
        <v>235</v>
      </c>
      <c r="F10" s="39">
        <v>8</v>
      </c>
      <c r="G10" s="39">
        <v>10</v>
      </c>
      <c r="H10" s="39">
        <v>2</v>
      </c>
      <c r="I10" s="39">
        <v>3</v>
      </c>
      <c r="J10" s="39">
        <v>6</v>
      </c>
      <c r="K10" s="39">
        <v>14</v>
      </c>
      <c r="L10" s="39">
        <v>12</v>
      </c>
      <c r="M10" s="39">
        <v>3</v>
      </c>
      <c r="N10" s="39">
        <v>58</v>
      </c>
    </row>
    <row r="11" spans="1:15" x14ac:dyDescent="0.2">
      <c r="A11" s="39">
        <v>10</v>
      </c>
      <c r="B11" s="39" t="s">
        <v>400</v>
      </c>
      <c r="C11" s="39" t="s">
        <v>401</v>
      </c>
      <c r="D11" s="39" t="s">
        <v>268</v>
      </c>
      <c r="E11" s="39" t="s">
        <v>176</v>
      </c>
      <c r="F11" s="39">
        <v>8</v>
      </c>
      <c r="G11" s="39">
        <v>6</v>
      </c>
      <c r="H11" s="39">
        <v>8</v>
      </c>
      <c r="I11" s="39">
        <v>7</v>
      </c>
      <c r="J11" s="39">
        <v>6</v>
      </c>
      <c r="K11" s="39">
        <v>12</v>
      </c>
      <c r="L11" s="39">
        <v>6</v>
      </c>
      <c r="M11" s="39">
        <v>3</v>
      </c>
      <c r="N11" s="39">
        <v>56</v>
      </c>
    </row>
    <row r="12" spans="1:15" x14ac:dyDescent="0.2">
      <c r="A12" s="39">
        <v>11</v>
      </c>
      <c r="B12" s="39" t="s">
        <v>402</v>
      </c>
      <c r="C12" s="39" t="s">
        <v>106</v>
      </c>
      <c r="D12" s="39" t="s">
        <v>239</v>
      </c>
      <c r="E12" s="39" t="s">
        <v>213</v>
      </c>
      <c r="F12" s="39">
        <v>8</v>
      </c>
      <c r="G12" s="39">
        <v>4</v>
      </c>
      <c r="H12" s="39">
        <v>6</v>
      </c>
      <c r="I12" s="39">
        <v>5</v>
      </c>
      <c r="J12" s="39">
        <v>6</v>
      </c>
      <c r="K12" s="39">
        <v>8</v>
      </c>
      <c r="L12" s="39">
        <v>12</v>
      </c>
      <c r="M12" s="39">
        <v>6</v>
      </c>
      <c r="N12" s="39">
        <v>55</v>
      </c>
    </row>
    <row r="13" spans="1:15" x14ac:dyDescent="0.2">
      <c r="A13" s="39">
        <v>12</v>
      </c>
      <c r="B13" s="39" t="s">
        <v>403</v>
      </c>
      <c r="C13" s="39" t="s">
        <v>241</v>
      </c>
      <c r="D13" s="39" t="s">
        <v>161</v>
      </c>
      <c r="E13" s="39" t="s">
        <v>159</v>
      </c>
      <c r="F13" s="39">
        <v>10</v>
      </c>
      <c r="G13" s="39">
        <v>2</v>
      </c>
      <c r="H13" s="39">
        <v>6</v>
      </c>
      <c r="I13" s="39">
        <v>5</v>
      </c>
      <c r="J13" s="39">
        <v>6</v>
      </c>
      <c r="K13" s="39">
        <v>6</v>
      </c>
      <c r="L13" s="39">
        <v>16</v>
      </c>
      <c r="M13" s="39">
        <v>3</v>
      </c>
      <c r="N13" s="39">
        <v>54</v>
      </c>
    </row>
    <row r="14" spans="1:15" x14ac:dyDescent="0.2">
      <c r="A14" s="39">
        <v>13</v>
      </c>
      <c r="B14" s="39" t="s">
        <v>404</v>
      </c>
      <c r="C14" s="39" t="s">
        <v>405</v>
      </c>
      <c r="D14" s="39" t="s">
        <v>406</v>
      </c>
      <c r="E14" s="39" t="s">
        <v>344</v>
      </c>
      <c r="F14" s="39">
        <v>8</v>
      </c>
      <c r="G14" s="39">
        <v>0</v>
      </c>
      <c r="H14" s="39">
        <v>8</v>
      </c>
      <c r="I14" s="39">
        <v>3</v>
      </c>
      <c r="J14" s="39">
        <v>6</v>
      </c>
      <c r="K14" s="39">
        <v>14</v>
      </c>
      <c r="L14" s="39">
        <v>14</v>
      </c>
      <c r="M14" s="39">
        <v>0</v>
      </c>
      <c r="N14" s="39">
        <v>53</v>
      </c>
    </row>
    <row r="15" spans="1:15" x14ac:dyDescent="0.2">
      <c r="A15" s="39">
        <v>14</v>
      </c>
      <c r="B15" s="39" t="s">
        <v>407</v>
      </c>
      <c r="C15" s="39" t="s">
        <v>408</v>
      </c>
      <c r="D15" s="39" t="s">
        <v>409</v>
      </c>
      <c r="E15" s="39" t="s">
        <v>205</v>
      </c>
      <c r="F15" s="39">
        <v>9</v>
      </c>
      <c r="G15" s="39">
        <v>2</v>
      </c>
      <c r="H15" s="39">
        <v>0</v>
      </c>
      <c r="I15" s="39">
        <v>5</v>
      </c>
      <c r="J15" s="39">
        <v>6</v>
      </c>
      <c r="K15" s="39">
        <v>14</v>
      </c>
      <c r="L15" s="39">
        <v>8</v>
      </c>
      <c r="M15" s="39">
        <v>6</v>
      </c>
      <c r="N15" s="39">
        <v>50</v>
      </c>
    </row>
    <row r="16" spans="1:15" x14ac:dyDescent="0.2">
      <c r="A16" s="39">
        <v>15</v>
      </c>
      <c r="B16" s="39" t="s">
        <v>416</v>
      </c>
      <c r="C16" s="39" t="s">
        <v>52</v>
      </c>
      <c r="D16" s="39" t="s">
        <v>101</v>
      </c>
      <c r="E16" s="39" t="s">
        <v>232</v>
      </c>
      <c r="F16" s="39">
        <v>9</v>
      </c>
      <c r="G16" s="39">
        <v>4</v>
      </c>
      <c r="H16" s="39">
        <v>2</v>
      </c>
      <c r="I16" s="39">
        <v>2</v>
      </c>
      <c r="J16" s="39">
        <v>6</v>
      </c>
      <c r="K16" s="39">
        <v>14</v>
      </c>
      <c r="L16" s="39">
        <v>12</v>
      </c>
      <c r="M16" s="39">
        <v>0</v>
      </c>
      <c r="N16" s="39">
        <v>49</v>
      </c>
    </row>
    <row r="17" spans="1:14" x14ac:dyDescent="0.2">
      <c r="A17" s="39">
        <v>16</v>
      </c>
      <c r="B17" s="39" t="s">
        <v>410</v>
      </c>
      <c r="C17" s="39" t="s">
        <v>54</v>
      </c>
      <c r="D17" s="39" t="s">
        <v>183</v>
      </c>
      <c r="E17" s="39" t="s">
        <v>411</v>
      </c>
      <c r="F17" s="39">
        <v>7</v>
      </c>
      <c r="G17" s="39">
        <v>2</v>
      </c>
      <c r="H17" s="39">
        <v>4</v>
      </c>
      <c r="I17" s="39">
        <v>2</v>
      </c>
      <c r="J17" s="39">
        <v>6</v>
      </c>
      <c r="K17" s="39">
        <v>14</v>
      </c>
      <c r="L17" s="39">
        <v>10</v>
      </c>
      <c r="M17" s="39">
        <v>3</v>
      </c>
      <c r="N17" s="39">
        <v>48</v>
      </c>
    </row>
    <row r="18" spans="1:14" x14ac:dyDescent="0.2">
      <c r="A18" s="39">
        <v>17</v>
      </c>
      <c r="B18" s="39" t="s">
        <v>412</v>
      </c>
      <c r="C18" s="39" t="s">
        <v>297</v>
      </c>
      <c r="D18" s="39" t="s">
        <v>298</v>
      </c>
      <c r="E18" s="39" t="s">
        <v>375</v>
      </c>
      <c r="F18" s="39">
        <v>6</v>
      </c>
      <c r="G18" s="39">
        <v>0</v>
      </c>
      <c r="H18" s="39">
        <v>2</v>
      </c>
      <c r="I18" s="39">
        <v>2</v>
      </c>
      <c r="J18" s="39">
        <v>6</v>
      </c>
      <c r="K18" s="39">
        <v>14</v>
      </c>
      <c r="L18" s="39">
        <v>12</v>
      </c>
      <c r="M18" s="39">
        <v>6</v>
      </c>
      <c r="N18" s="39">
        <v>48</v>
      </c>
    </row>
    <row r="19" spans="1:14" x14ac:dyDescent="0.2">
      <c r="A19" s="39">
        <v>18</v>
      </c>
      <c r="B19" s="39" t="s">
        <v>347</v>
      </c>
      <c r="C19" s="39" t="s">
        <v>413</v>
      </c>
      <c r="D19" s="39" t="s">
        <v>50</v>
      </c>
      <c r="E19" s="39" t="s">
        <v>344</v>
      </c>
      <c r="F19" s="39">
        <v>8</v>
      </c>
      <c r="G19" s="39">
        <v>0</v>
      </c>
      <c r="H19" s="39">
        <v>2</v>
      </c>
      <c r="I19" s="39">
        <v>2</v>
      </c>
      <c r="J19" s="39">
        <v>6</v>
      </c>
      <c r="K19" s="39">
        <v>14</v>
      </c>
      <c r="L19" s="39">
        <v>16</v>
      </c>
      <c r="M19" s="39">
        <v>0</v>
      </c>
      <c r="N19" s="39">
        <v>48</v>
      </c>
    </row>
    <row r="20" spans="1:14" x14ac:dyDescent="0.2">
      <c r="A20" s="39">
        <v>19</v>
      </c>
      <c r="B20" s="39" t="s">
        <v>414</v>
      </c>
      <c r="C20" s="39" t="s">
        <v>169</v>
      </c>
      <c r="D20" s="39" t="s">
        <v>64</v>
      </c>
      <c r="E20" s="39" t="s">
        <v>375</v>
      </c>
      <c r="F20" s="39">
        <v>6</v>
      </c>
      <c r="G20" s="39">
        <v>6</v>
      </c>
      <c r="H20" s="39">
        <v>5</v>
      </c>
      <c r="I20" s="39">
        <v>3</v>
      </c>
      <c r="J20" s="39">
        <v>6</v>
      </c>
      <c r="K20" s="39">
        <v>8</v>
      </c>
      <c r="L20" s="39">
        <v>10</v>
      </c>
      <c r="M20" s="39">
        <v>3</v>
      </c>
      <c r="N20" s="39">
        <v>47</v>
      </c>
    </row>
    <row r="21" spans="1:14" x14ac:dyDescent="0.2">
      <c r="A21" s="39">
        <v>20</v>
      </c>
      <c r="B21" s="39" t="s">
        <v>415</v>
      </c>
      <c r="C21" s="39" t="s">
        <v>217</v>
      </c>
      <c r="D21" s="39" t="s">
        <v>67</v>
      </c>
      <c r="E21" s="39" t="s">
        <v>232</v>
      </c>
      <c r="F21" s="39">
        <v>6</v>
      </c>
      <c r="G21" s="39">
        <v>4</v>
      </c>
      <c r="H21" s="39">
        <v>2</v>
      </c>
      <c r="I21" s="39">
        <v>5</v>
      </c>
      <c r="J21" s="39">
        <v>0</v>
      </c>
      <c r="K21" s="39">
        <v>12</v>
      </c>
      <c r="L21" s="39">
        <v>12</v>
      </c>
      <c r="M21" s="39">
        <v>6</v>
      </c>
      <c r="N21" s="39">
        <v>47</v>
      </c>
    </row>
    <row r="22" spans="1:14" x14ac:dyDescent="0.2">
      <c r="A22" s="39">
        <v>21</v>
      </c>
      <c r="B22" s="39" t="s">
        <v>417</v>
      </c>
      <c r="C22" s="39" t="s">
        <v>62</v>
      </c>
      <c r="D22" s="39" t="s">
        <v>59</v>
      </c>
      <c r="E22" s="39" t="s">
        <v>154</v>
      </c>
      <c r="F22" s="39">
        <v>6</v>
      </c>
      <c r="G22" s="39">
        <v>4</v>
      </c>
      <c r="H22" s="39">
        <v>0</v>
      </c>
      <c r="I22" s="39">
        <v>3</v>
      </c>
      <c r="J22" s="39">
        <v>6</v>
      </c>
      <c r="K22" s="39">
        <v>8</v>
      </c>
      <c r="L22" s="39">
        <v>12</v>
      </c>
      <c r="M22" s="39">
        <v>6</v>
      </c>
      <c r="N22" s="39">
        <v>45</v>
      </c>
    </row>
    <row r="23" spans="1:14" x14ac:dyDescent="0.2">
      <c r="A23" s="39">
        <v>22</v>
      </c>
      <c r="B23" s="39" t="s">
        <v>434</v>
      </c>
      <c r="C23" s="39" t="s">
        <v>435</v>
      </c>
      <c r="D23" s="39" t="s">
        <v>436</v>
      </c>
      <c r="E23" s="39" t="s">
        <v>437</v>
      </c>
      <c r="F23" s="39">
        <v>6</v>
      </c>
      <c r="G23" s="39">
        <v>0</v>
      </c>
      <c r="H23" s="39">
        <v>2</v>
      </c>
      <c r="I23" s="39">
        <v>3</v>
      </c>
      <c r="J23" s="39">
        <v>4</v>
      </c>
      <c r="K23" s="39">
        <v>14</v>
      </c>
      <c r="L23" s="39">
        <v>12</v>
      </c>
      <c r="M23" s="39">
        <v>3</v>
      </c>
      <c r="N23" s="39">
        <v>44</v>
      </c>
    </row>
    <row r="24" spans="1:14" x14ac:dyDescent="0.2">
      <c r="A24" s="39">
        <v>23</v>
      </c>
      <c r="B24" s="39" t="s">
        <v>418</v>
      </c>
      <c r="C24" s="39" t="s">
        <v>291</v>
      </c>
      <c r="D24" s="39" t="s">
        <v>356</v>
      </c>
      <c r="E24" s="39" t="s">
        <v>221</v>
      </c>
      <c r="F24" s="39">
        <v>7</v>
      </c>
      <c r="G24" s="39">
        <v>0</v>
      </c>
      <c r="H24" s="39">
        <v>0</v>
      </c>
      <c r="I24" s="39">
        <v>5</v>
      </c>
      <c r="J24" s="39">
        <v>6</v>
      </c>
      <c r="K24" s="39">
        <v>12</v>
      </c>
      <c r="L24" s="39">
        <v>6</v>
      </c>
      <c r="M24" s="39">
        <v>7</v>
      </c>
      <c r="N24" s="39">
        <v>43</v>
      </c>
    </row>
    <row r="25" spans="1:14" x14ac:dyDescent="0.2">
      <c r="A25" s="39">
        <v>24</v>
      </c>
      <c r="B25" s="39" t="s">
        <v>419</v>
      </c>
      <c r="C25" s="39" t="s">
        <v>234</v>
      </c>
      <c r="D25" s="39" t="s">
        <v>300</v>
      </c>
      <c r="E25" s="39" t="s">
        <v>279</v>
      </c>
      <c r="F25" s="39">
        <v>8</v>
      </c>
      <c r="G25" s="39">
        <v>4</v>
      </c>
      <c r="H25" s="39">
        <v>4</v>
      </c>
      <c r="I25" s="39">
        <v>3</v>
      </c>
      <c r="J25" s="39">
        <v>6</v>
      </c>
      <c r="K25" s="39">
        <v>6</v>
      </c>
      <c r="L25" s="39">
        <v>12</v>
      </c>
      <c r="M25" s="39">
        <v>0</v>
      </c>
      <c r="N25" s="39">
        <v>43</v>
      </c>
    </row>
    <row r="26" spans="1:14" x14ac:dyDescent="0.2">
      <c r="A26" s="39">
        <v>25</v>
      </c>
      <c r="B26" s="39" t="s">
        <v>420</v>
      </c>
      <c r="C26" s="39" t="s">
        <v>223</v>
      </c>
      <c r="D26" s="39" t="s">
        <v>101</v>
      </c>
      <c r="E26" s="39" t="s">
        <v>208</v>
      </c>
      <c r="F26" s="39">
        <v>7</v>
      </c>
      <c r="G26" s="39">
        <v>4</v>
      </c>
      <c r="H26" s="39">
        <v>5</v>
      </c>
      <c r="I26" s="39">
        <v>5</v>
      </c>
      <c r="J26" s="39">
        <v>6</v>
      </c>
      <c r="K26" s="39">
        <v>12</v>
      </c>
      <c r="L26" s="39">
        <v>4</v>
      </c>
      <c r="M26" s="39">
        <v>0</v>
      </c>
      <c r="N26" s="39">
        <v>43</v>
      </c>
    </row>
    <row r="27" spans="1:14" x14ac:dyDescent="0.2">
      <c r="A27" s="39">
        <v>26</v>
      </c>
      <c r="B27" s="39" t="s">
        <v>421</v>
      </c>
      <c r="C27" s="39" t="s">
        <v>97</v>
      </c>
      <c r="D27" s="39" t="s">
        <v>43</v>
      </c>
      <c r="E27" s="39" t="s">
        <v>195</v>
      </c>
      <c r="F27" s="39">
        <v>8</v>
      </c>
      <c r="G27" s="39">
        <v>4</v>
      </c>
      <c r="H27" s="39">
        <v>0</v>
      </c>
      <c r="I27" s="39">
        <v>5</v>
      </c>
      <c r="J27" s="39">
        <v>6</v>
      </c>
      <c r="K27" s="39">
        <v>2</v>
      </c>
      <c r="L27" s="39">
        <v>10</v>
      </c>
      <c r="M27" s="39">
        <v>6</v>
      </c>
      <c r="N27" s="39">
        <v>41</v>
      </c>
    </row>
    <row r="28" spans="1:14" x14ac:dyDescent="0.2">
      <c r="A28" s="39">
        <v>27</v>
      </c>
      <c r="B28" s="39" t="s">
        <v>422</v>
      </c>
      <c r="C28" s="39" t="s">
        <v>109</v>
      </c>
      <c r="D28" s="39" t="s">
        <v>423</v>
      </c>
      <c r="E28" s="39" t="s">
        <v>229</v>
      </c>
      <c r="F28" s="39">
        <v>7</v>
      </c>
      <c r="G28" s="39">
        <v>4</v>
      </c>
      <c r="H28" s="39">
        <v>0</v>
      </c>
      <c r="I28" s="39">
        <v>5</v>
      </c>
      <c r="J28" s="39">
        <v>6</v>
      </c>
      <c r="K28" s="39">
        <v>6</v>
      </c>
      <c r="L28" s="39">
        <v>6</v>
      </c>
      <c r="M28" s="39">
        <v>6</v>
      </c>
      <c r="N28" s="39">
        <v>40</v>
      </c>
    </row>
    <row r="29" spans="1:14" x14ac:dyDescent="0.2">
      <c r="A29" s="39">
        <v>28</v>
      </c>
      <c r="B29" s="39" t="s">
        <v>149</v>
      </c>
      <c r="C29" s="39" t="s">
        <v>424</v>
      </c>
      <c r="D29" s="39" t="s">
        <v>43</v>
      </c>
      <c r="E29" s="39" t="s">
        <v>184</v>
      </c>
      <c r="F29" s="39">
        <v>5</v>
      </c>
      <c r="G29" s="39">
        <v>0</v>
      </c>
      <c r="H29" s="39">
        <v>2</v>
      </c>
      <c r="I29" s="39">
        <v>4</v>
      </c>
      <c r="J29" s="39">
        <v>4</v>
      </c>
      <c r="K29" s="39">
        <v>10</v>
      </c>
      <c r="L29" s="39">
        <v>12</v>
      </c>
      <c r="M29" s="39">
        <v>3</v>
      </c>
      <c r="N29" s="39">
        <v>40</v>
      </c>
    </row>
    <row r="30" spans="1:14" x14ac:dyDescent="0.2">
      <c r="A30" s="39">
        <v>29</v>
      </c>
      <c r="B30" s="39" t="s">
        <v>425</v>
      </c>
      <c r="C30" s="39" t="s">
        <v>362</v>
      </c>
      <c r="D30" s="39" t="s">
        <v>64</v>
      </c>
      <c r="E30" s="39" t="s">
        <v>177</v>
      </c>
      <c r="F30" s="39">
        <v>6</v>
      </c>
      <c r="G30" s="39">
        <v>0</v>
      </c>
      <c r="H30" s="39">
        <v>3</v>
      </c>
      <c r="I30" s="39">
        <v>3</v>
      </c>
      <c r="J30" s="39">
        <v>6</v>
      </c>
      <c r="K30" s="39">
        <v>6</v>
      </c>
      <c r="L30" s="39">
        <v>12</v>
      </c>
      <c r="M30" s="39">
        <v>3</v>
      </c>
      <c r="N30" s="39">
        <v>39</v>
      </c>
    </row>
    <row r="31" spans="1:14" x14ac:dyDescent="0.2">
      <c r="A31" s="39">
        <v>30</v>
      </c>
      <c r="B31" s="39" t="s">
        <v>402</v>
      </c>
      <c r="C31" s="39" t="s">
        <v>106</v>
      </c>
      <c r="D31" s="39" t="s">
        <v>48</v>
      </c>
      <c r="E31" s="39" t="s">
        <v>269</v>
      </c>
      <c r="F31" s="39">
        <v>5</v>
      </c>
      <c r="G31" s="39">
        <v>4</v>
      </c>
      <c r="H31" s="39">
        <v>0</v>
      </c>
      <c r="I31" s="39">
        <v>5</v>
      </c>
      <c r="J31" s="39">
        <v>6</v>
      </c>
      <c r="K31" s="39">
        <v>0</v>
      </c>
      <c r="L31" s="39">
        <v>12</v>
      </c>
      <c r="M31" s="39">
        <v>6</v>
      </c>
      <c r="N31" s="39">
        <v>38</v>
      </c>
    </row>
    <row r="32" spans="1:14" x14ac:dyDescent="0.2">
      <c r="A32" s="39">
        <v>31</v>
      </c>
      <c r="B32" s="39" t="s">
        <v>426</v>
      </c>
      <c r="C32" s="39" t="s">
        <v>241</v>
      </c>
      <c r="D32" s="39" t="s">
        <v>220</v>
      </c>
      <c r="E32" s="39" t="s">
        <v>150</v>
      </c>
      <c r="F32" s="39">
        <v>6</v>
      </c>
      <c r="G32" s="39">
        <v>2</v>
      </c>
      <c r="H32" s="39">
        <v>3</v>
      </c>
      <c r="I32" s="39">
        <v>4</v>
      </c>
      <c r="J32" s="39">
        <v>6</v>
      </c>
      <c r="K32" s="39">
        <v>6</v>
      </c>
      <c r="L32" s="39">
        <v>4</v>
      </c>
      <c r="M32" s="39">
        <v>6</v>
      </c>
      <c r="N32" s="39">
        <v>37</v>
      </c>
    </row>
    <row r="33" spans="1:14" x14ac:dyDescent="0.2">
      <c r="A33" s="39">
        <v>32</v>
      </c>
      <c r="B33" s="39" t="s">
        <v>427</v>
      </c>
      <c r="C33" s="39" t="s">
        <v>428</v>
      </c>
      <c r="D33" s="39" t="s">
        <v>429</v>
      </c>
      <c r="E33" s="39" t="s">
        <v>205</v>
      </c>
      <c r="F33" s="39">
        <v>6</v>
      </c>
      <c r="G33" s="39">
        <v>0</v>
      </c>
      <c r="H33" s="39">
        <v>3</v>
      </c>
      <c r="I33" s="39">
        <v>3</v>
      </c>
      <c r="J33" s="39">
        <v>6</v>
      </c>
      <c r="K33" s="39">
        <v>14</v>
      </c>
      <c r="L33" s="39">
        <v>2</v>
      </c>
      <c r="M33" s="39">
        <v>3</v>
      </c>
      <c r="N33" s="39">
        <v>37</v>
      </c>
    </row>
    <row r="34" spans="1:14" x14ac:dyDescent="0.2">
      <c r="A34" s="39">
        <v>33</v>
      </c>
      <c r="B34" s="39" t="s">
        <v>430</v>
      </c>
      <c r="C34" s="39" t="s">
        <v>341</v>
      </c>
      <c r="D34" s="39" t="s">
        <v>239</v>
      </c>
      <c r="E34" s="39" t="s">
        <v>165</v>
      </c>
      <c r="F34" s="39">
        <v>7</v>
      </c>
      <c r="G34" s="39">
        <v>0</v>
      </c>
      <c r="H34" s="39">
        <v>3</v>
      </c>
      <c r="I34" s="39">
        <v>3</v>
      </c>
      <c r="J34" s="39">
        <v>6</v>
      </c>
      <c r="K34" s="39">
        <v>0</v>
      </c>
      <c r="L34" s="39">
        <v>12</v>
      </c>
      <c r="M34" s="39">
        <v>3</v>
      </c>
      <c r="N34" s="39">
        <v>34</v>
      </c>
    </row>
    <row r="35" spans="1:14" x14ac:dyDescent="0.2">
      <c r="A35" s="39">
        <v>34</v>
      </c>
      <c r="B35" s="39" t="s">
        <v>438</v>
      </c>
      <c r="C35" s="39" t="s">
        <v>151</v>
      </c>
      <c r="D35" s="39" t="s">
        <v>112</v>
      </c>
      <c r="E35" s="39" t="s">
        <v>439</v>
      </c>
      <c r="F35" s="39">
        <v>6</v>
      </c>
      <c r="G35" s="39">
        <v>2</v>
      </c>
      <c r="H35" s="39">
        <v>3</v>
      </c>
      <c r="I35" s="39">
        <v>6</v>
      </c>
      <c r="J35" s="39">
        <v>2</v>
      </c>
      <c r="K35" s="39">
        <v>12</v>
      </c>
      <c r="L35" s="39">
        <v>2</v>
      </c>
      <c r="M35" s="39">
        <v>0</v>
      </c>
      <c r="N35" s="39">
        <v>33</v>
      </c>
    </row>
    <row r="36" spans="1:14" x14ac:dyDescent="0.2">
      <c r="A36" s="39">
        <v>35</v>
      </c>
      <c r="B36" s="39" t="s">
        <v>431</v>
      </c>
      <c r="C36" s="39" t="s">
        <v>432</v>
      </c>
      <c r="D36" s="39" t="s">
        <v>433</v>
      </c>
      <c r="E36" s="39" t="s">
        <v>375</v>
      </c>
      <c r="F36" s="39">
        <v>5</v>
      </c>
      <c r="G36" s="39">
        <v>0</v>
      </c>
      <c r="H36" s="39">
        <v>3</v>
      </c>
      <c r="I36" s="39">
        <v>5</v>
      </c>
      <c r="J36" s="39">
        <v>6</v>
      </c>
      <c r="K36" s="39">
        <v>2</v>
      </c>
      <c r="L36" s="39">
        <v>4</v>
      </c>
      <c r="M36" s="39">
        <v>3</v>
      </c>
      <c r="N36" s="39"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35"/>
  <sheetViews>
    <sheetView zoomScale="70" zoomScaleNormal="70" workbookViewId="0">
      <selection activeCell="B1" sqref="A1:XFD1"/>
    </sheetView>
  </sheetViews>
  <sheetFormatPr defaultRowHeight="12.75" x14ac:dyDescent="0.2"/>
  <cols>
    <col min="1" max="1" width="13" customWidth="1"/>
    <col min="2" max="2" width="18.85546875" customWidth="1"/>
    <col min="3" max="3" width="13.85546875" customWidth="1"/>
    <col min="4" max="4" width="19.85546875" customWidth="1"/>
    <col min="5" max="5" width="9.28515625" bestFit="1" customWidth="1"/>
    <col min="21" max="21" width="9.85546875" bestFit="1" customWidth="1"/>
    <col min="24" max="24" width="11" customWidth="1"/>
    <col min="33" max="33" width="9" customWidth="1"/>
    <col min="39" max="39" width="16.28515625" customWidth="1"/>
  </cols>
  <sheetData>
    <row r="2" spans="1:40" s="5" customFormat="1" ht="18.600000000000001" customHeight="1" x14ac:dyDescent="0.2">
      <c r="A2" s="2" t="s">
        <v>24</v>
      </c>
      <c r="B2" s="2" t="s">
        <v>21</v>
      </c>
      <c r="C2" s="2" t="s">
        <v>22</v>
      </c>
      <c r="D2" s="2" t="s">
        <v>23</v>
      </c>
      <c r="E2" s="9" t="s">
        <v>25</v>
      </c>
      <c r="F2" s="9" t="s">
        <v>26</v>
      </c>
      <c r="G2" s="9" t="s">
        <v>32</v>
      </c>
      <c r="H2" s="9" t="s">
        <v>33</v>
      </c>
      <c r="I2" s="9" t="s">
        <v>34</v>
      </c>
      <c r="J2" s="9" t="s">
        <v>37</v>
      </c>
      <c r="K2" s="9" t="s">
        <v>38</v>
      </c>
      <c r="L2" s="9" t="s">
        <v>39</v>
      </c>
      <c r="M2" s="9" t="s">
        <v>40</v>
      </c>
      <c r="N2" s="9" t="s">
        <v>68</v>
      </c>
      <c r="O2" s="9" t="s">
        <v>27</v>
      </c>
      <c r="P2" s="9" t="s">
        <v>28</v>
      </c>
      <c r="Q2" s="9" t="s">
        <v>29</v>
      </c>
      <c r="R2" s="9" t="s">
        <v>30</v>
      </c>
      <c r="S2" s="10">
        <v>4</v>
      </c>
      <c r="T2" s="10">
        <v>5</v>
      </c>
      <c r="U2" s="9" t="s">
        <v>35</v>
      </c>
      <c r="V2" s="9" t="s">
        <v>36</v>
      </c>
      <c r="W2" s="7">
        <v>7</v>
      </c>
      <c r="X2" s="7">
        <v>8</v>
      </c>
      <c r="Y2" s="7">
        <v>9</v>
      </c>
      <c r="Z2" s="7">
        <v>10</v>
      </c>
      <c r="AA2" s="9" t="s">
        <v>69</v>
      </c>
      <c r="AB2" s="9" t="s">
        <v>70</v>
      </c>
      <c r="AC2" s="9" t="s">
        <v>71</v>
      </c>
      <c r="AD2" s="9" t="s">
        <v>72</v>
      </c>
      <c r="AE2" s="9" t="s">
        <v>73</v>
      </c>
      <c r="AF2" s="9" t="s">
        <v>76</v>
      </c>
      <c r="AG2" s="9" t="s">
        <v>74</v>
      </c>
      <c r="AH2" s="8" t="s">
        <v>75</v>
      </c>
      <c r="AI2" s="8" t="s">
        <v>77</v>
      </c>
      <c r="AJ2" s="8" t="s">
        <v>78</v>
      </c>
      <c r="AK2" s="8" t="s">
        <v>79</v>
      </c>
      <c r="AL2" s="2" t="s">
        <v>31</v>
      </c>
      <c r="AM2" s="2" t="s">
        <v>138</v>
      </c>
      <c r="AN2" s="4"/>
    </row>
    <row r="3" spans="1:40" ht="15.75" x14ac:dyDescent="0.2">
      <c r="A3" s="3" t="s">
        <v>131</v>
      </c>
      <c r="B3" s="3" t="s">
        <v>120</v>
      </c>
      <c r="C3" s="3" t="s">
        <v>63</v>
      </c>
      <c r="D3" s="3" t="s">
        <v>121</v>
      </c>
      <c r="E3" s="13">
        <v>1</v>
      </c>
      <c r="F3" s="13">
        <v>0</v>
      </c>
      <c r="G3" s="13">
        <v>1</v>
      </c>
      <c r="H3" s="13">
        <v>1</v>
      </c>
      <c r="I3" s="13">
        <v>1</v>
      </c>
      <c r="J3" s="13">
        <v>1</v>
      </c>
      <c r="K3" s="13">
        <v>0</v>
      </c>
      <c r="L3" s="13">
        <v>0</v>
      </c>
      <c r="M3" s="13">
        <v>1</v>
      </c>
      <c r="N3" s="13">
        <v>1</v>
      </c>
      <c r="O3" s="13">
        <v>0</v>
      </c>
      <c r="P3" s="13">
        <v>0</v>
      </c>
      <c r="Q3" s="13">
        <v>0</v>
      </c>
      <c r="R3" s="13">
        <v>2</v>
      </c>
      <c r="S3" s="17">
        <v>2</v>
      </c>
      <c r="T3" s="13">
        <v>1</v>
      </c>
      <c r="U3" s="13">
        <v>0</v>
      </c>
      <c r="V3" s="13">
        <v>0</v>
      </c>
      <c r="W3" s="12">
        <v>6</v>
      </c>
      <c r="X3" s="3">
        <v>6</v>
      </c>
      <c r="Y3" s="3">
        <v>0</v>
      </c>
      <c r="Z3" s="11">
        <v>5</v>
      </c>
      <c r="AA3" s="13">
        <v>2</v>
      </c>
      <c r="AB3" s="13">
        <v>2</v>
      </c>
      <c r="AC3" s="13">
        <v>2</v>
      </c>
      <c r="AD3" s="13">
        <v>2</v>
      </c>
      <c r="AE3" s="13">
        <v>2</v>
      </c>
      <c r="AF3" s="16">
        <v>3</v>
      </c>
      <c r="AG3" s="13">
        <v>3</v>
      </c>
      <c r="AH3" s="13">
        <v>4</v>
      </c>
      <c r="AI3" s="16">
        <v>3</v>
      </c>
      <c r="AJ3" s="13">
        <v>0</v>
      </c>
      <c r="AK3" s="13">
        <v>3</v>
      </c>
      <c r="AL3" s="12">
        <f t="shared" ref="AL3:AL35" si="0">SUM(E3:AK3)</f>
        <v>55</v>
      </c>
      <c r="AM3" s="3" t="s">
        <v>139</v>
      </c>
    </row>
    <row r="4" spans="1:40" ht="15.75" x14ac:dyDescent="0.2">
      <c r="A4" s="3">
        <v>13</v>
      </c>
      <c r="B4" s="3" t="s">
        <v>126</v>
      </c>
      <c r="C4" s="3" t="s">
        <v>54</v>
      </c>
      <c r="D4" s="3" t="s">
        <v>101</v>
      </c>
      <c r="E4" s="13">
        <v>1</v>
      </c>
      <c r="F4" s="13">
        <v>0</v>
      </c>
      <c r="G4" s="13">
        <v>0</v>
      </c>
      <c r="H4" s="13">
        <v>1</v>
      </c>
      <c r="I4" s="13">
        <v>1</v>
      </c>
      <c r="J4" s="13">
        <v>0</v>
      </c>
      <c r="K4" s="13">
        <v>1</v>
      </c>
      <c r="L4" s="13">
        <v>1</v>
      </c>
      <c r="M4" s="13">
        <v>1</v>
      </c>
      <c r="N4" s="13">
        <v>1</v>
      </c>
      <c r="O4" s="13">
        <v>2</v>
      </c>
      <c r="P4" s="13">
        <v>0</v>
      </c>
      <c r="Q4" s="13">
        <v>2</v>
      </c>
      <c r="R4" s="13">
        <v>2</v>
      </c>
      <c r="S4" s="17">
        <v>1</v>
      </c>
      <c r="T4" s="13">
        <v>1</v>
      </c>
      <c r="U4" s="13">
        <v>2</v>
      </c>
      <c r="V4" s="13">
        <v>0</v>
      </c>
      <c r="W4" s="12">
        <v>2</v>
      </c>
      <c r="X4" s="3">
        <v>10</v>
      </c>
      <c r="Y4" s="3">
        <v>0</v>
      </c>
      <c r="Z4" s="11">
        <v>0</v>
      </c>
      <c r="AA4" s="13">
        <v>2</v>
      </c>
      <c r="AB4" s="13">
        <v>2</v>
      </c>
      <c r="AC4" s="13">
        <v>2</v>
      </c>
      <c r="AD4" s="13">
        <v>0</v>
      </c>
      <c r="AE4" s="13">
        <v>0</v>
      </c>
      <c r="AF4" s="16">
        <v>3</v>
      </c>
      <c r="AG4" s="13">
        <v>4</v>
      </c>
      <c r="AH4" s="13">
        <v>4</v>
      </c>
      <c r="AI4" s="16">
        <v>3</v>
      </c>
      <c r="AJ4" s="13">
        <v>2</v>
      </c>
      <c r="AK4" s="13">
        <v>1</v>
      </c>
      <c r="AL4" s="12">
        <f t="shared" si="0"/>
        <v>52</v>
      </c>
      <c r="AM4" s="3" t="s">
        <v>140</v>
      </c>
    </row>
    <row r="5" spans="1:40" ht="15.75" x14ac:dyDescent="0.2">
      <c r="A5" s="3">
        <v>15</v>
      </c>
      <c r="B5" s="3" t="s">
        <v>82</v>
      </c>
      <c r="C5" s="3" t="s">
        <v>83</v>
      </c>
      <c r="D5" s="3" t="s">
        <v>42</v>
      </c>
      <c r="E5" s="13">
        <v>1</v>
      </c>
      <c r="F5" s="13">
        <v>1</v>
      </c>
      <c r="G5" s="13">
        <v>0</v>
      </c>
      <c r="H5" s="13">
        <v>1</v>
      </c>
      <c r="I5" s="13">
        <v>1</v>
      </c>
      <c r="J5" s="13">
        <v>0</v>
      </c>
      <c r="K5" s="13">
        <v>0</v>
      </c>
      <c r="L5" s="13">
        <v>0</v>
      </c>
      <c r="M5" s="13">
        <v>1</v>
      </c>
      <c r="N5" s="13">
        <v>1</v>
      </c>
      <c r="O5" s="13">
        <v>0</v>
      </c>
      <c r="P5" s="13">
        <v>0</v>
      </c>
      <c r="Q5" s="13">
        <v>2</v>
      </c>
      <c r="R5" s="13">
        <v>2</v>
      </c>
      <c r="S5" s="17">
        <v>2</v>
      </c>
      <c r="T5" s="13">
        <v>1</v>
      </c>
      <c r="U5" s="13">
        <v>1</v>
      </c>
      <c r="V5" s="13">
        <v>0</v>
      </c>
      <c r="W5" s="12">
        <v>6</v>
      </c>
      <c r="X5" s="3">
        <v>0</v>
      </c>
      <c r="Y5" s="3">
        <v>2</v>
      </c>
      <c r="Z5" s="11">
        <v>5</v>
      </c>
      <c r="AA5" s="13">
        <v>0</v>
      </c>
      <c r="AB5" s="13">
        <v>2</v>
      </c>
      <c r="AC5" s="13">
        <v>2</v>
      </c>
      <c r="AD5" s="13">
        <v>2</v>
      </c>
      <c r="AE5" s="13">
        <v>0</v>
      </c>
      <c r="AF5" s="16">
        <v>0</v>
      </c>
      <c r="AG5" s="13">
        <v>1</v>
      </c>
      <c r="AH5" s="13">
        <v>4</v>
      </c>
      <c r="AI5" s="16">
        <v>4</v>
      </c>
      <c r="AJ5" s="13">
        <v>2</v>
      </c>
      <c r="AK5" s="13">
        <v>2</v>
      </c>
      <c r="AL5" s="12">
        <f t="shared" si="0"/>
        <v>46</v>
      </c>
      <c r="AM5" s="3"/>
    </row>
    <row r="6" spans="1:40" ht="15.75" x14ac:dyDescent="0.2">
      <c r="A6" s="3">
        <v>44</v>
      </c>
      <c r="B6" s="3" t="s">
        <v>102</v>
      </c>
      <c r="C6" s="3" t="s">
        <v>103</v>
      </c>
      <c r="D6" s="3" t="s">
        <v>51</v>
      </c>
      <c r="E6" s="13">
        <v>0</v>
      </c>
      <c r="F6" s="13">
        <v>0</v>
      </c>
      <c r="G6" s="13">
        <v>1</v>
      </c>
      <c r="H6" s="13">
        <v>1</v>
      </c>
      <c r="I6" s="13">
        <v>1</v>
      </c>
      <c r="J6" s="13">
        <v>0</v>
      </c>
      <c r="K6" s="13">
        <v>0</v>
      </c>
      <c r="L6" s="13">
        <v>1</v>
      </c>
      <c r="M6" s="13">
        <v>1</v>
      </c>
      <c r="N6" s="13">
        <v>1</v>
      </c>
      <c r="O6" s="13">
        <v>0</v>
      </c>
      <c r="P6" s="13">
        <v>0</v>
      </c>
      <c r="Q6" s="13">
        <v>2</v>
      </c>
      <c r="R6" s="13">
        <v>2</v>
      </c>
      <c r="S6" s="17">
        <v>2</v>
      </c>
      <c r="T6" s="13">
        <v>1</v>
      </c>
      <c r="U6" s="13">
        <v>2</v>
      </c>
      <c r="V6" s="13">
        <v>0</v>
      </c>
      <c r="W6" s="12">
        <v>4</v>
      </c>
      <c r="X6" s="3">
        <v>0</v>
      </c>
      <c r="Y6" s="3">
        <v>2</v>
      </c>
      <c r="Z6" s="11">
        <v>0</v>
      </c>
      <c r="AA6" s="13">
        <v>2</v>
      </c>
      <c r="AB6" s="13">
        <v>2</v>
      </c>
      <c r="AC6" s="13">
        <v>2</v>
      </c>
      <c r="AD6" s="13">
        <v>2</v>
      </c>
      <c r="AE6" s="13">
        <v>0</v>
      </c>
      <c r="AF6" s="16">
        <v>3</v>
      </c>
      <c r="AG6" s="13">
        <v>2</v>
      </c>
      <c r="AH6" s="13">
        <v>3</v>
      </c>
      <c r="AI6" s="16">
        <v>2</v>
      </c>
      <c r="AJ6" s="13">
        <v>4</v>
      </c>
      <c r="AK6" s="13">
        <v>3</v>
      </c>
      <c r="AL6" s="12">
        <f t="shared" si="0"/>
        <v>46</v>
      </c>
      <c r="AM6" s="3"/>
    </row>
    <row r="7" spans="1:40" ht="15.75" x14ac:dyDescent="0.2">
      <c r="A7" s="3">
        <v>49</v>
      </c>
      <c r="B7" s="3" t="s">
        <v>115</v>
      </c>
      <c r="C7" s="3" t="s">
        <v>116</v>
      </c>
      <c r="D7" s="3" t="s">
        <v>60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0</v>
      </c>
      <c r="K7" s="13">
        <v>1</v>
      </c>
      <c r="L7" s="13">
        <v>0</v>
      </c>
      <c r="M7" s="13">
        <v>0</v>
      </c>
      <c r="N7" s="13">
        <v>0</v>
      </c>
      <c r="O7" s="13">
        <v>2</v>
      </c>
      <c r="P7" s="13">
        <v>2</v>
      </c>
      <c r="Q7" s="13">
        <v>3</v>
      </c>
      <c r="R7" s="13">
        <v>0</v>
      </c>
      <c r="S7" s="17">
        <v>0</v>
      </c>
      <c r="T7" s="13">
        <v>2</v>
      </c>
      <c r="U7" s="13">
        <v>0</v>
      </c>
      <c r="V7" s="13">
        <v>0</v>
      </c>
      <c r="W7" s="12">
        <v>6</v>
      </c>
      <c r="X7" s="3">
        <v>8</v>
      </c>
      <c r="Y7" s="3">
        <v>0</v>
      </c>
      <c r="Z7" s="11">
        <v>0</v>
      </c>
      <c r="AA7" s="13">
        <v>0</v>
      </c>
      <c r="AB7" s="13">
        <v>2</v>
      </c>
      <c r="AC7" s="13">
        <v>0</v>
      </c>
      <c r="AD7" s="13">
        <v>0</v>
      </c>
      <c r="AE7" s="13">
        <v>0</v>
      </c>
      <c r="AF7" s="16">
        <v>3</v>
      </c>
      <c r="AG7" s="13">
        <v>3</v>
      </c>
      <c r="AH7" s="13">
        <v>4</v>
      </c>
      <c r="AI7" s="16">
        <v>3</v>
      </c>
      <c r="AJ7" s="13">
        <v>0</v>
      </c>
      <c r="AK7" s="13">
        <v>2</v>
      </c>
      <c r="AL7" s="12">
        <f t="shared" si="0"/>
        <v>46</v>
      </c>
      <c r="AM7" s="3"/>
    </row>
    <row r="8" spans="1:40" ht="15.75" x14ac:dyDescent="0.2">
      <c r="A8" s="3">
        <v>48</v>
      </c>
      <c r="B8" s="3" t="s">
        <v>105</v>
      </c>
      <c r="C8" s="3" t="s">
        <v>106</v>
      </c>
      <c r="D8" s="3" t="s">
        <v>107</v>
      </c>
      <c r="E8" s="13">
        <v>1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>
        <v>1</v>
      </c>
      <c r="L8" s="13">
        <v>1</v>
      </c>
      <c r="M8" s="13">
        <v>1</v>
      </c>
      <c r="N8" s="13">
        <v>1</v>
      </c>
      <c r="O8" s="13">
        <v>0</v>
      </c>
      <c r="P8" s="13">
        <v>2</v>
      </c>
      <c r="Q8" s="13">
        <v>1</v>
      </c>
      <c r="R8" s="13">
        <v>0</v>
      </c>
      <c r="S8" s="12">
        <v>1</v>
      </c>
      <c r="T8" s="3">
        <v>2</v>
      </c>
      <c r="U8" s="3">
        <v>0</v>
      </c>
      <c r="V8" s="3">
        <v>2</v>
      </c>
      <c r="W8" s="12">
        <v>4</v>
      </c>
      <c r="X8" s="3">
        <v>3</v>
      </c>
      <c r="Y8" s="3">
        <v>0</v>
      </c>
      <c r="Z8" s="11">
        <v>0</v>
      </c>
      <c r="AA8" s="13">
        <v>0</v>
      </c>
      <c r="AB8" s="13">
        <v>2</v>
      </c>
      <c r="AC8" s="13">
        <v>2</v>
      </c>
      <c r="AD8" s="13">
        <v>2</v>
      </c>
      <c r="AE8" s="13">
        <v>0</v>
      </c>
      <c r="AF8" s="16">
        <v>3</v>
      </c>
      <c r="AG8" s="13">
        <v>3</v>
      </c>
      <c r="AH8" s="13">
        <v>4</v>
      </c>
      <c r="AI8" s="16">
        <v>3</v>
      </c>
      <c r="AJ8" s="13">
        <v>2</v>
      </c>
      <c r="AK8" s="13">
        <v>3</v>
      </c>
      <c r="AL8" s="12">
        <f t="shared" si="0"/>
        <v>45</v>
      </c>
      <c r="AM8" s="3"/>
    </row>
    <row r="9" spans="1:40" ht="15.75" x14ac:dyDescent="0.2">
      <c r="A9" s="3">
        <v>13</v>
      </c>
      <c r="B9" s="3" t="s">
        <v>61</v>
      </c>
      <c r="C9" s="3" t="s">
        <v>53</v>
      </c>
      <c r="D9" s="3" t="s">
        <v>56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2</v>
      </c>
      <c r="P9" s="13">
        <v>0</v>
      </c>
      <c r="Q9" s="13">
        <v>2</v>
      </c>
      <c r="R9" s="13">
        <v>0</v>
      </c>
      <c r="S9" s="17">
        <v>2</v>
      </c>
      <c r="T9" s="13">
        <v>1</v>
      </c>
      <c r="U9" s="13">
        <v>2</v>
      </c>
      <c r="V9" s="13">
        <v>0</v>
      </c>
      <c r="W9" s="12">
        <v>8</v>
      </c>
      <c r="X9" s="3">
        <v>0</v>
      </c>
      <c r="Y9" s="3">
        <v>0</v>
      </c>
      <c r="Z9" s="11">
        <v>0</v>
      </c>
      <c r="AA9" s="13">
        <v>2</v>
      </c>
      <c r="AB9" s="13">
        <v>2</v>
      </c>
      <c r="AC9" s="13">
        <v>2</v>
      </c>
      <c r="AD9" s="13">
        <v>2</v>
      </c>
      <c r="AE9" s="13">
        <v>0</v>
      </c>
      <c r="AF9" s="16">
        <v>3</v>
      </c>
      <c r="AG9" s="13">
        <v>0</v>
      </c>
      <c r="AH9" s="13">
        <v>0</v>
      </c>
      <c r="AI9" s="16">
        <v>0</v>
      </c>
      <c r="AJ9" s="13">
        <v>0</v>
      </c>
      <c r="AK9" s="13">
        <v>0</v>
      </c>
      <c r="AL9" s="12">
        <f t="shared" si="0"/>
        <v>38</v>
      </c>
      <c r="AM9" s="3"/>
    </row>
    <row r="10" spans="1:40" ht="15.75" x14ac:dyDescent="0.2">
      <c r="A10" s="3" t="s">
        <v>129</v>
      </c>
      <c r="B10" s="3" t="s">
        <v>86</v>
      </c>
      <c r="C10" s="3" t="s">
        <v>87</v>
      </c>
      <c r="D10" s="3" t="s">
        <v>88</v>
      </c>
      <c r="E10" s="13">
        <v>1</v>
      </c>
      <c r="F10" s="13">
        <v>1</v>
      </c>
      <c r="G10" s="13">
        <v>0</v>
      </c>
      <c r="H10" s="13">
        <v>1</v>
      </c>
      <c r="I10" s="13">
        <v>1</v>
      </c>
      <c r="J10" s="13">
        <v>0</v>
      </c>
      <c r="K10" s="13">
        <v>0</v>
      </c>
      <c r="L10" s="13">
        <v>1</v>
      </c>
      <c r="M10" s="13">
        <v>1</v>
      </c>
      <c r="N10" s="13">
        <v>1</v>
      </c>
      <c r="O10" s="13">
        <v>2</v>
      </c>
      <c r="P10" s="13">
        <v>0</v>
      </c>
      <c r="Q10" s="13">
        <v>3</v>
      </c>
      <c r="R10" s="13">
        <v>0</v>
      </c>
      <c r="S10" s="17">
        <v>0</v>
      </c>
      <c r="T10" s="13">
        <v>2</v>
      </c>
      <c r="U10" s="13">
        <v>0</v>
      </c>
      <c r="V10" s="13">
        <v>0</v>
      </c>
      <c r="W10" s="12">
        <v>2</v>
      </c>
      <c r="X10" s="3">
        <v>2</v>
      </c>
      <c r="Y10" s="3">
        <v>2</v>
      </c>
      <c r="Z10" s="11">
        <v>0</v>
      </c>
      <c r="AA10" s="13">
        <v>0</v>
      </c>
      <c r="AB10" s="13">
        <v>0</v>
      </c>
      <c r="AC10" s="13">
        <v>2</v>
      </c>
      <c r="AD10" s="13">
        <v>2</v>
      </c>
      <c r="AE10" s="13">
        <v>0</v>
      </c>
      <c r="AF10" s="16">
        <v>3</v>
      </c>
      <c r="AG10" s="13">
        <v>2</v>
      </c>
      <c r="AH10" s="13">
        <v>4</v>
      </c>
      <c r="AI10" s="16">
        <v>1</v>
      </c>
      <c r="AJ10" s="13">
        <v>0</v>
      </c>
      <c r="AK10" s="13">
        <v>2</v>
      </c>
      <c r="AL10" s="12">
        <f t="shared" si="0"/>
        <v>36</v>
      </c>
      <c r="AM10" s="3"/>
    </row>
    <row r="11" spans="1:40" ht="15.75" x14ac:dyDescent="0.2">
      <c r="A11" s="3">
        <v>14</v>
      </c>
      <c r="B11" s="3" t="s">
        <v>80</v>
      </c>
      <c r="C11" s="3" t="s">
        <v>54</v>
      </c>
      <c r="D11" s="3" t="s">
        <v>81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1</v>
      </c>
      <c r="L11" s="13">
        <v>0</v>
      </c>
      <c r="M11" s="13">
        <v>1</v>
      </c>
      <c r="N11" s="13">
        <v>1</v>
      </c>
      <c r="O11" s="13">
        <v>0</v>
      </c>
      <c r="P11" s="13">
        <v>0</v>
      </c>
      <c r="Q11" s="13">
        <v>2</v>
      </c>
      <c r="R11" s="13">
        <v>0</v>
      </c>
      <c r="S11" s="17">
        <v>0</v>
      </c>
      <c r="T11" s="13">
        <v>0</v>
      </c>
      <c r="U11" s="13">
        <v>2</v>
      </c>
      <c r="V11" s="13">
        <v>0</v>
      </c>
      <c r="W11" s="12">
        <v>6</v>
      </c>
      <c r="X11" s="3">
        <v>2</v>
      </c>
      <c r="Y11" s="3">
        <v>2</v>
      </c>
      <c r="Z11" s="11">
        <v>0</v>
      </c>
      <c r="AA11" s="13">
        <v>0</v>
      </c>
      <c r="AB11" s="13">
        <v>0</v>
      </c>
      <c r="AC11" s="13">
        <v>2</v>
      </c>
      <c r="AD11" s="13">
        <v>0</v>
      </c>
      <c r="AE11" s="13">
        <v>0</v>
      </c>
      <c r="AF11" s="16">
        <v>0</v>
      </c>
      <c r="AG11" s="13">
        <v>2</v>
      </c>
      <c r="AH11" s="13">
        <v>4</v>
      </c>
      <c r="AI11" s="16">
        <v>3</v>
      </c>
      <c r="AJ11" s="13">
        <v>0</v>
      </c>
      <c r="AK11" s="13">
        <v>3</v>
      </c>
      <c r="AL11" s="12">
        <f t="shared" si="0"/>
        <v>32</v>
      </c>
      <c r="AM11" s="3"/>
    </row>
    <row r="12" spans="1:40" ht="15.75" x14ac:dyDescent="0.2">
      <c r="A12" s="3">
        <v>17</v>
      </c>
      <c r="B12" s="3" t="s">
        <v>122</v>
      </c>
      <c r="C12" s="3" t="s">
        <v>58</v>
      </c>
      <c r="D12" s="3" t="s">
        <v>64</v>
      </c>
      <c r="E12" s="13">
        <v>1</v>
      </c>
      <c r="F12" s="13">
        <v>1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1</v>
      </c>
      <c r="N12" s="13">
        <v>1</v>
      </c>
      <c r="O12" s="13">
        <v>0</v>
      </c>
      <c r="P12" s="13">
        <v>0</v>
      </c>
      <c r="Q12" s="13">
        <v>2</v>
      </c>
      <c r="R12" s="13">
        <v>0</v>
      </c>
      <c r="S12" s="17">
        <v>0</v>
      </c>
      <c r="T12" s="13">
        <v>1</v>
      </c>
      <c r="U12" s="13">
        <v>0</v>
      </c>
      <c r="V12" s="13">
        <v>0</v>
      </c>
      <c r="W12" s="12">
        <v>2</v>
      </c>
      <c r="X12" s="3">
        <v>0</v>
      </c>
      <c r="Y12" s="3">
        <v>2</v>
      </c>
      <c r="Z12" s="11">
        <v>0</v>
      </c>
      <c r="AA12" s="13">
        <v>0</v>
      </c>
      <c r="AB12" s="13">
        <v>2</v>
      </c>
      <c r="AC12" s="13">
        <v>2</v>
      </c>
      <c r="AD12" s="13">
        <v>0</v>
      </c>
      <c r="AE12" s="13">
        <v>0</v>
      </c>
      <c r="AF12" s="16">
        <v>0</v>
      </c>
      <c r="AG12" s="13">
        <v>3</v>
      </c>
      <c r="AH12" s="13">
        <v>4</v>
      </c>
      <c r="AI12" s="16">
        <v>4</v>
      </c>
      <c r="AJ12" s="13">
        <v>2</v>
      </c>
      <c r="AK12" s="13">
        <v>3</v>
      </c>
      <c r="AL12" s="12">
        <f t="shared" si="0"/>
        <v>32</v>
      </c>
      <c r="AM12" s="3"/>
    </row>
    <row r="13" spans="1:40" ht="15.75" x14ac:dyDescent="0.2">
      <c r="A13" s="3">
        <v>7</v>
      </c>
      <c r="B13" s="3" t="s">
        <v>84</v>
      </c>
      <c r="C13" s="3" t="s">
        <v>85</v>
      </c>
      <c r="D13" s="3" t="s">
        <v>56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0</v>
      </c>
      <c r="K13" s="13">
        <v>0</v>
      </c>
      <c r="L13" s="13">
        <v>0</v>
      </c>
      <c r="M13" s="13">
        <v>1</v>
      </c>
      <c r="N13" s="13">
        <v>1</v>
      </c>
      <c r="O13" s="13">
        <v>2</v>
      </c>
      <c r="P13" s="13">
        <v>0</v>
      </c>
      <c r="Q13" s="13">
        <v>2</v>
      </c>
      <c r="R13" s="13">
        <v>0</v>
      </c>
      <c r="S13" s="17">
        <v>1</v>
      </c>
      <c r="T13" s="13">
        <v>1</v>
      </c>
      <c r="U13" s="13">
        <v>0</v>
      </c>
      <c r="V13" s="13">
        <v>0</v>
      </c>
      <c r="W13" s="12">
        <v>2</v>
      </c>
      <c r="X13" s="3">
        <v>0</v>
      </c>
      <c r="Y13" s="3">
        <v>2</v>
      </c>
      <c r="Z13" s="11">
        <v>0</v>
      </c>
      <c r="AA13" s="13">
        <v>0</v>
      </c>
      <c r="AB13" s="13">
        <v>2</v>
      </c>
      <c r="AC13" s="13">
        <v>0</v>
      </c>
      <c r="AD13" s="13">
        <v>0</v>
      </c>
      <c r="AE13" s="13">
        <v>0</v>
      </c>
      <c r="AF13" s="16">
        <v>0</v>
      </c>
      <c r="AG13" s="13">
        <v>3</v>
      </c>
      <c r="AH13" s="13">
        <v>4</v>
      </c>
      <c r="AI13" s="16">
        <v>3</v>
      </c>
      <c r="AJ13" s="13">
        <v>0</v>
      </c>
      <c r="AK13" s="13">
        <v>2</v>
      </c>
      <c r="AL13" s="12">
        <f t="shared" si="0"/>
        <v>31</v>
      </c>
      <c r="AM13" s="3"/>
    </row>
    <row r="14" spans="1:40" ht="15.75" x14ac:dyDescent="0.2">
      <c r="A14" s="3">
        <v>21</v>
      </c>
      <c r="B14" s="3" t="s">
        <v>94</v>
      </c>
      <c r="C14" s="3" t="s">
        <v>54</v>
      </c>
      <c r="D14" s="3" t="s">
        <v>56</v>
      </c>
      <c r="E14" s="13">
        <v>1</v>
      </c>
      <c r="F14" s="13">
        <v>0</v>
      </c>
      <c r="G14" s="13">
        <v>0</v>
      </c>
      <c r="H14" s="13">
        <v>1</v>
      </c>
      <c r="I14" s="13">
        <v>1</v>
      </c>
      <c r="J14" s="13">
        <v>1</v>
      </c>
      <c r="K14" s="13">
        <v>0</v>
      </c>
      <c r="L14" s="13">
        <v>1</v>
      </c>
      <c r="M14" s="13">
        <v>1</v>
      </c>
      <c r="N14" s="13">
        <v>1</v>
      </c>
      <c r="O14" s="13">
        <v>0</v>
      </c>
      <c r="P14" s="13">
        <v>0</v>
      </c>
      <c r="Q14" s="13">
        <v>2</v>
      </c>
      <c r="R14" s="13">
        <v>0</v>
      </c>
      <c r="S14" s="17">
        <v>1</v>
      </c>
      <c r="T14" s="13">
        <v>1</v>
      </c>
      <c r="U14" s="13">
        <v>0</v>
      </c>
      <c r="V14" s="13">
        <v>0</v>
      </c>
      <c r="W14" s="12">
        <v>2</v>
      </c>
      <c r="X14" s="3">
        <v>0</v>
      </c>
      <c r="Y14" s="3">
        <v>2</v>
      </c>
      <c r="Z14" s="11">
        <v>0</v>
      </c>
      <c r="AA14" s="13">
        <v>0</v>
      </c>
      <c r="AB14" s="13">
        <v>0</v>
      </c>
      <c r="AC14" s="13">
        <v>2</v>
      </c>
      <c r="AD14" s="13">
        <v>2</v>
      </c>
      <c r="AE14" s="13">
        <v>0</v>
      </c>
      <c r="AF14" s="16">
        <v>2</v>
      </c>
      <c r="AG14" s="13">
        <v>2</v>
      </c>
      <c r="AH14" s="13">
        <v>2</v>
      </c>
      <c r="AI14" s="16">
        <v>3</v>
      </c>
      <c r="AJ14" s="13">
        <v>0</v>
      </c>
      <c r="AK14" s="13">
        <v>3</v>
      </c>
      <c r="AL14" s="12">
        <f t="shared" si="0"/>
        <v>31</v>
      </c>
      <c r="AM14" s="3"/>
    </row>
    <row r="15" spans="1:40" ht="15.75" x14ac:dyDescent="0.2">
      <c r="A15" s="3" t="s">
        <v>129</v>
      </c>
      <c r="B15" s="3" t="s">
        <v>49</v>
      </c>
      <c r="C15" s="3" t="s">
        <v>44</v>
      </c>
      <c r="D15" s="3" t="s">
        <v>50</v>
      </c>
      <c r="E15" s="13">
        <v>1</v>
      </c>
      <c r="F15" s="13">
        <v>1</v>
      </c>
      <c r="G15" s="13">
        <v>0</v>
      </c>
      <c r="H15" s="13">
        <v>1</v>
      </c>
      <c r="I15" s="13">
        <v>1</v>
      </c>
      <c r="J15" s="13">
        <v>1</v>
      </c>
      <c r="K15" s="13">
        <v>0</v>
      </c>
      <c r="L15" s="13">
        <v>0</v>
      </c>
      <c r="M15" s="13">
        <v>1</v>
      </c>
      <c r="N15" s="13">
        <v>1</v>
      </c>
      <c r="O15" s="13">
        <v>2</v>
      </c>
      <c r="P15" s="13">
        <v>0</v>
      </c>
      <c r="Q15" s="13">
        <v>3</v>
      </c>
      <c r="R15" s="13">
        <v>2</v>
      </c>
      <c r="S15" s="17">
        <v>2</v>
      </c>
      <c r="T15" s="13">
        <v>1</v>
      </c>
      <c r="U15" s="13">
        <v>0</v>
      </c>
      <c r="V15" s="13">
        <v>0</v>
      </c>
      <c r="W15" s="12">
        <v>2</v>
      </c>
      <c r="X15" s="3">
        <v>0</v>
      </c>
      <c r="Y15" s="3">
        <v>0</v>
      </c>
      <c r="Z15" s="11">
        <v>0</v>
      </c>
      <c r="AA15" s="13">
        <v>0</v>
      </c>
      <c r="AB15" s="13">
        <v>2</v>
      </c>
      <c r="AC15" s="13">
        <v>2</v>
      </c>
      <c r="AD15" s="13">
        <v>0</v>
      </c>
      <c r="AE15" s="13">
        <v>0</v>
      </c>
      <c r="AF15" s="16">
        <v>0</v>
      </c>
      <c r="AG15" s="13">
        <v>1</v>
      </c>
      <c r="AH15" s="13">
        <v>3</v>
      </c>
      <c r="AI15" s="16">
        <v>1</v>
      </c>
      <c r="AJ15" s="13">
        <v>0</v>
      </c>
      <c r="AK15" s="13">
        <v>2</v>
      </c>
      <c r="AL15" s="12">
        <f t="shared" si="0"/>
        <v>30</v>
      </c>
      <c r="AM15" s="3"/>
    </row>
    <row r="16" spans="1:40" ht="15.75" x14ac:dyDescent="0.2">
      <c r="A16" s="3">
        <v>24</v>
      </c>
      <c r="B16" s="3" t="s">
        <v>108</v>
      </c>
      <c r="C16" s="3" t="s">
        <v>109</v>
      </c>
      <c r="D16" s="3" t="s">
        <v>59</v>
      </c>
      <c r="E16" s="13">
        <v>0</v>
      </c>
      <c r="F16" s="13">
        <v>0</v>
      </c>
      <c r="G16" s="13">
        <v>1</v>
      </c>
      <c r="H16" s="13">
        <v>1</v>
      </c>
      <c r="I16" s="13">
        <v>1</v>
      </c>
      <c r="J16" s="13">
        <v>0</v>
      </c>
      <c r="K16" s="13">
        <v>0</v>
      </c>
      <c r="L16" s="13">
        <v>0</v>
      </c>
      <c r="M16" s="13">
        <v>1</v>
      </c>
      <c r="N16" s="13">
        <v>1</v>
      </c>
      <c r="O16" s="13">
        <v>0</v>
      </c>
      <c r="P16" s="13">
        <v>0</v>
      </c>
      <c r="Q16" s="13">
        <v>2</v>
      </c>
      <c r="R16" s="13">
        <v>0</v>
      </c>
      <c r="S16" s="17">
        <v>1</v>
      </c>
      <c r="T16" s="13">
        <v>0</v>
      </c>
      <c r="U16" s="13">
        <v>0</v>
      </c>
      <c r="V16" s="13">
        <v>2</v>
      </c>
      <c r="W16" s="12">
        <v>0</v>
      </c>
      <c r="X16" s="3">
        <v>4</v>
      </c>
      <c r="Y16" s="3">
        <v>0</v>
      </c>
      <c r="Z16" s="11">
        <v>0</v>
      </c>
      <c r="AA16" s="13">
        <v>0</v>
      </c>
      <c r="AB16" s="13">
        <v>2</v>
      </c>
      <c r="AC16" s="13">
        <v>2</v>
      </c>
      <c r="AD16" s="13">
        <v>0</v>
      </c>
      <c r="AE16" s="13">
        <v>0</v>
      </c>
      <c r="AF16" s="16">
        <v>0</v>
      </c>
      <c r="AG16" s="13">
        <v>1</v>
      </c>
      <c r="AH16" s="13">
        <v>4</v>
      </c>
      <c r="AI16" s="16">
        <v>4</v>
      </c>
      <c r="AJ16" s="13">
        <v>0</v>
      </c>
      <c r="AK16" s="13">
        <v>3</v>
      </c>
      <c r="AL16" s="12">
        <f t="shared" si="0"/>
        <v>30</v>
      </c>
      <c r="AM16" s="3"/>
    </row>
    <row r="17" spans="1:39" ht="15.75" x14ac:dyDescent="0.2">
      <c r="A17" s="3">
        <v>24</v>
      </c>
      <c r="B17" s="3" t="s">
        <v>110</v>
      </c>
      <c r="C17" s="3" t="s">
        <v>109</v>
      </c>
      <c r="D17" s="3" t="s">
        <v>43</v>
      </c>
      <c r="E17" s="13">
        <v>1</v>
      </c>
      <c r="F17" s="13">
        <v>1</v>
      </c>
      <c r="G17" s="13">
        <v>1</v>
      </c>
      <c r="H17" s="13">
        <v>0</v>
      </c>
      <c r="I17" s="13">
        <v>0</v>
      </c>
      <c r="J17" s="13">
        <v>0</v>
      </c>
      <c r="K17" s="13">
        <v>1</v>
      </c>
      <c r="L17" s="13">
        <v>0</v>
      </c>
      <c r="M17" s="13">
        <v>1</v>
      </c>
      <c r="N17" s="13">
        <v>1</v>
      </c>
      <c r="O17" s="13">
        <v>0</v>
      </c>
      <c r="P17" s="13">
        <v>0</v>
      </c>
      <c r="Q17" s="13">
        <v>0</v>
      </c>
      <c r="R17" s="13">
        <v>0</v>
      </c>
      <c r="S17" s="17">
        <v>2</v>
      </c>
      <c r="T17" s="13">
        <v>2</v>
      </c>
      <c r="U17" s="13">
        <v>0</v>
      </c>
      <c r="V17" s="13">
        <v>0</v>
      </c>
      <c r="W17" s="12">
        <v>0</v>
      </c>
      <c r="X17" s="3">
        <v>3</v>
      </c>
      <c r="Y17" s="3">
        <v>0</v>
      </c>
      <c r="Z17" s="11">
        <v>0</v>
      </c>
      <c r="AA17" s="13">
        <v>0</v>
      </c>
      <c r="AB17" s="13">
        <v>0</v>
      </c>
      <c r="AC17" s="13">
        <v>2</v>
      </c>
      <c r="AD17" s="13">
        <v>0</v>
      </c>
      <c r="AE17" s="13">
        <v>0</v>
      </c>
      <c r="AF17" s="16">
        <v>0</v>
      </c>
      <c r="AG17" s="13">
        <v>0</v>
      </c>
      <c r="AH17" s="13">
        <v>4</v>
      </c>
      <c r="AI17" s="16">
        <v>4</v>
      </c>
      <c r="AJ17" s="13">
        <v>4</v>
      </c>
      <c r="AK17" s="13">
        <v>3</v>
      </c>
      <c r="AL17" s="12">
        <f t="shared" si="0"/>
        <v>30</v>
      </c>
      <c r="AM17" s="3"/>
    </row>
    <row r="18" spans="1:39" ht="15.75" x14ac:dyDescent="0.2">
      <c r="A18" s="3">
        <v>28</v>
      </c>
      <c r="B18" s="3" t="s">
        <v>100</v>
      </c>
      <c r="C18" s="3" t="s">
        <v>62</v>
      </c>
      <c r="D18" s="3" t="s">
        <v>101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0</v>
      </c>
      <c r="K18" s="13">
        <v>0</v>
      </c>
      <c r="L18" s="13">
        <v>0</v>
      </c>
      <c r="M18" s="13">
        <v>1</v>
      </c>
      <c r="N18" s="13">
        <v>1</v>
      </c>
      <c r="O18" s="13">
        <v>0</v>
      </c>
      <c r="P18" s="13">
        <v>0</v>
      </c>
      <c r="Q18" s="13">
        <v>1</v>
      </c>
      <c r="R18" s="13">
        <v>0</v>
      </c>
      <c r="S18" s="17">
        <v>2</v>
      </c>
      <c r="T18" s="13">
        <v>1</v>
      </c>
      <c r="U18" s="13">
        <v>0</v>
      </c>
      <c r="V18" s="13">
        <v>0</v>
      </c>
      <c r="W18" s="12">
        <v>0</v>
      </c>
      <c r="X18" s="3">
        <v>0</v>
      </c>
      <c r="Y18" s="3">
        <v>0</v>
      </c>
      <c r="Z18" s="11">
        <v>0</v>
      </c>
      <c r="AA18" s="13">
        <v>0</v>
      </c>
      <c r="AB18" s="13">
        <v>2</v>
      </c>
      <c r="AC18" s="13">
        <v>2</v>
      </c>
      <c r="AD18" s="13">
        <v>2</v>
      </c>
      <c r="AE18" s="13">
        <v>0</v>
      </c>
      <c r="AF18" s="16">
        <v>0</v>
      </c>
      <c r="AG18" s="13">
        <v>0</v>
      </c>
      <c r="AH18" s="13">
        <v>3</v>
      </c>
      <c r="AI18" s="16">
        <v>1</v>
      </c>
      <c r="AJ18" s="13">
        <v>4</v>
      </c>
      <c r="AK18" s="13">
        <v>3</v>
      </c>
      <c r="AL18" s="12">
        <f t="shared" si="0"/>
        <v>28</v>
      </c>
      <c r="AM18" s="3"/>
    </row>
    <row r="19" spans="1:39" ht="15.75" x14ac:dyDescent="0.2">
      <c r="A19" s="3" t="s">
        <v>130</v>
      </c>
      <c r="B19" s="3" t="s">
        <v>113</v>
      </c>
      <c r="C19" s="3" t="s">
        <v>114</v>
      </c>
      <c r="D19" s="3" t="s">
        <v>91</v>
      </c>
      <c r="E19" s="13">
        <v>1</v>
      </c>
      <c r="F19" s="13">
        <v>1</v>
      </c>
      <c r="G19" s="13">
        <v>0</v>
      </c>
      <c r="H19" s="13">
        <v>1</v>
      </c>
      <c r="I19" s="13">
        <v>1</v>
      </c>
      <c r="J19" s="13">
        <v>0</v>
      </c>
      <c r="K19" s="13">
        <v>1</v>
      </c>
      <c r="L19" s="13">
        <v>0</v>
      </c>
      <c r="M19" s="13">
        <v>1</v>
      </c>
      <c r="N19" s="13">
        <v>1</v>
      </c>
      <c r="O19" s="13">
        <v>2</v>
      </c>
      <c r="P19" s="13">
        <v>0</v>
      </c>
      <c r="Q19" s="13">
        <v>2</v>
      </c>
      <c r="R19" s="13">
        <v>0</v>
      </c>
      <c r="S19" s="17">
        <v>0</v>
      </c>
      <c r="T19" s="13">
        <v>0</v>
      </c>
      <c r="U19" s="13">
        <v>0</v>
      </c>
      <c r="V19" s="13">
        <v>0</v>
      </c>
      <c r="W19" s="12">
        <v>4</v>
      </c>
      <c r="X19" s="3">
        <v>0</v>
      </c>
      <c r="Y19" s="3">
        <v>0</v>
      </c>
      <c r="Z19" s="11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6">
        <v>0</v>
      </c>
      <c r="AG19" s="13">
        <v>3</v>
      </c>
      <c r="AH19" s="13">
        <v>4</v>
      </c>
      <c r="AI19" s="16">
        <v>2</v>
      </c>
      <c r="AJ19" s="13">
        <v>2</v>
      </c>
      <c r="AK19" s="13">
        <v>2</v>
      </c>
      <c r="AL19" s="12">
        <f t="shared" si="0"/>
        <v>28</v>
      </c>
      <c r="AM19" s="3"/>
    </row>
    <row r="20" spans="1:39" ht="15.75" x14ac:dyDescent="0.2">
      <c r="A20" s="3">
        <v>6</v>
      </c>
      <c r="B20" s="3" t="s">
        <v>132</v>
      </c>
      <c r="C20" s="3" t="s">
        <v>133</v>
      </c>
      <c r="D20" s="3" t="s">
        <v>134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0</v>
      </c>
      <c r="K20" s="13">
        <v>0</v>
      </c>
      <c r="L20" s="13">
        <v>1</v>
      </c>
      <c r="M20" s="13">
        <v>1</v>
      </c>
      <c r="N20" s="13">
        <v>1</v>
      </c>
      <c r="O20" s="13">
        <v>0</v>
      </c>
      <c r="P20" s="13">
        <v>0</v>
      </c>
      <c r="Q20" s="13">
        <v>3</v>
      </c>
      <c r="R20" s="13">
        <v>0</v>
      </c>
      <c r="S20" s="17">
        <v>2</v>
      </c>
      <c r="T20" s="13">
        <v>2</v>
      </c>
      <c r="U20" s="13">
        <v>0</v>
      </c>
      <c r="V20" s="13">
        <v>0</v>
      </c>
      <c r="W20" s="12">
        <v>0</v>
      </c>
      <c r="X20" s="3">
        <v>0</v>
      </c>
      <c r="Y20" s="3">
        <v>0</v>
      </c>
      <c r="Z20" s="11">
        <v>0</v>
      </c>
      <c r="AA20" s="13">
        <v>0</v>
      </c>
      <c r="AB20" s="13">
        <v>2</v>
      </c>
      <c r="AC20" s="13">
        <v>2</v>
      </c>
      <c r="AD20" s="13">
        <v>2</v>
      </c>
      <c r="AE20" s="13">
        <v>0</v>
      </c>
      <c r="AF20" s="16">
        <v>0</v>
      </c>
      <c r="AG20" s="13">
        <v>1</v>
      </c>
      <c r="AH20" s="13">
        <v>1</v>
      </c>
      <c r="AI20" s="16">
        <v>1</v>
      </c>
      <c r="AJ20" s="13">
        <v>0</v>
      </c>
      <c r="AK20" s="13">
        <v>2</v>
      </c>
      <c r="AL20" s="12">
        <f t="shared" si="0"/>
        <v>26</v>
      </c>
      <c r="AM20" s="3"/>
    </row>
    <row r="21" spans="1:39" ht="15.75" x14ac:dyDescent="0.2">
      <c r="A21" s="3" t="s">
        <v>129</v>
      </c>
      <c r="B21" s="3" t="s">
        <v>46</v>
      </c>
      <c r="C21" s="3" t="s">
        <v>47</v>
      </c>
      <c r="D21" s="3" t="s">
        <v>48</v>
      </c>
      <c r="E21" s="13">
        <v>1</v>
      </c>
      <c r="F21" s="13">
        <v>0</v>
      </c>
      <c r="G21" s="13">
        <v>0</v>
      </c>
      <c r="H21" s="13">
        <v>1</v>
      </c>
      <c r="I21" s="13">
        <v>1</v>
      </c>
      <c r="J21" s="13">
        <v>0</v>
      </c>
      <c r="K21" s="13">
        <v>1</v>
      </c>
      <c r="L21" s="13">
        <v>1</v>
      </c>
      <c r="M21" s="13">
        <v>1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7">
        <v>1</v>
      </c>
      <c r="T21" s="13">
        <v>1</v>
      </c>
      <c r="U21" s="13">
        <v>0</v>
      </c>
      <c r="V21" s="13">
        <v>2</v>
      </c>
      <c r="W21" s="12">
        <v>2</v>
      </c>
      <c r="X21" s="3">
        <v>0</v>
      </c>
      <c r="Y21" s="3">
        <v>0</v>
      </c>
      <c r="Z21" s="11">
        <v>0</v>
      </c>
      <c r="AA21" s="13">
        <v>0</v>
      </c>
      <c r="AB21" s="13">
        <v>2</v>
      </c>
      <c r="AC21" s="13">
        <v>2</v>
      </c>
      <c r="AD21" s="13">
        <v>0</v>
      </c>
      <c r="AE21" s="13">
        <v>2</v>
      </c>
      <c r="AF21" s="16">
        <v>0</v>
      </c>
      <c r="AG21" s="13">
        <v>0</v>
      </c>
      <c r="AH21" s="13">
        <v>3</v>
      </c>
      <c r="AI21" s="16">
        <v>1</v>
      </c>
      <c r="AJ21" s="13">
        <v>0</v>
      </c>
      <c r="AK21" s="13">
        <v>2</v>
      </c>
      <c r="AL21" s="12">
        <f t="shared" si="0"/>
        <v>25</v>
      </c>
      <c r="AM21" s="3"/>
    </row>
    <row r="22" spans="1:39" ht="15.75" x14ac:dyDescent="0.2">
      <c r="A22" s="3">
        <v>45</v>
      </c>
      <c r="B22" s="3" t="s">
        <v>104</v>
      </c>
      <c r="C22" s="3" t="s">
        <v>55</v>
      </c>
      <c r="D22" s="3" t="s">
        <v>43</v>
      </c>
      <c r="E22" s="13">
        <v>1</v>
      </c>
      <c r="F22" s="13">
        <v>1</v>
      </c>
      <c r="G22" s="13">
        <v>1</v>
      </c>
      <c r="H22" s="13">
        <v>0</v>
      </c>
      <c r="I22" s="13">
        <v>0</v>
      </c>
      <c r="J22" s="13">
        <v>1</v>
      </c>
      <c r="K22" s="13">
        <v>0</v>
      </c>
      <c r="L22" s="13">
        <v>0</v>
      </c>
      <c r="M22" s="13">
        <v>1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7">
        <v>0</v>
      </c>
      <c r="T22" s="13">
        <v>0</v>
      </c>
      <c r="U22" s="13">
        <v>0</v>
      </c>
      <c r="V22" s="13">
        <v>0</v>
      </c>
      <c r="W22" s="12">
        <v>12</v>
      </c>
      <c r="X22" s="3">
        <v>0</v>
      </c>
      <c r="Y22" s="3">
        <v>0</v>
      </c>
      <c r="Z22" s="11">
        <v>0</v>
      </c>
      <c r="AA22" s="13">
        <v>0</v>
      </c>
      <c r="AB22" s="13">
        <v>2</v>
      </c>
      <c r="AC22" s="13">
        <v>0</v>
      </c>
      <c r="AD22" s="13">
        <v>0</v>
      </c>
      <c r="AE22" s="13">
        <v>0</v>
      </c>
      <c r="AF22" s="16">
        <v>0</v>
      </c>
      <c r="AG22" s="13">
        <v>2</v>
      </c>
      <c r="AH22" s="13">
        <v>2</v>
      </c>
      <c r="AI22" s="16">
        <v>1</v>
      </c>
      <c r="AJ22" s="13">
        <v>0</v>
      </c>
      <c r="AK22" s="13">
        <v>0</v>
      </c>
      <c r="AL22" s="12">
        <f t="shared" si="0"/>
        <v>25</v>
      </c>
      <c r="AM22" s="3"/>
    </row>
    <row r="23" spans="1:39" ht="15.75" x14ac:dyDescent="0.2">
      <c r="A23" s="3">
        <v>33</v>
      </c>
      <c r="B23" s="3" t="s">
        <v>117</v>
      </c>
      <c r="C23" s="3" t="s">
        <v>118</v>
      </c>
      <c r="D23" s="3" t="s">
        <v>119</v>
      </c>
      <c r="E23" s="13">
        <v>1</v>
      </c>
      <c r="F23" s="13">
        <v>1</v>
      </c>
      <c r="G23" s="13">
        <v>0</v>
      </c>
      <c r="H23" s="13">
        <v>1</v>
      </c>
      <c r="I23" s="13">
        <v>1</v>
      </c>
      <c r="J23" s="13">
        <v>0</v>
      </c>
      <c r="K23" s="13">
        <v>0</v>
      </c>
      <c r="L23" s="13">
        <v>1</v>
      </c>
      <c r="M23" s="13">
        <v>1</v>
      </c>
      <c r="N23" s="13">
        <v>1</v>
      </c>
      <c r="O23" s="13">
        <v>0</v>
      </c>
      <c r="P23" s="13">
        <v>0</v>
      </c>
      <c r="Q23" s="13">
        <v>1</v>
      </c>
      <c r="R23" s="13">
        <v>0</v>
      </c>
      <c r="S23" s="17">
        <v>1</v>
      </c>
      <c r="T23" s="13">
        <v>2</v>
      </c>
      <c r="U23" s="13">
        <v>0</v>
      </c>
      <c r="V23" s="13">
        <v>0</v>
      </c>
      <c r="W23" s="12">
        <v>4</v>
      </c>
      <c r="X23" s="3">
        <v>0</v>
      </c>
      <c r="Y23" s="3">
        <v>0</v>
      </c>
      <c r="Z23" s="11">
        <v>0</v>
      </c>
      <c r="AA23" s="13">
        <v>0</v>
      </c>
      <c r="AB23" s="13">
        <v>2</v>
      </c>
      <c r="AC23" s="13">
        <v>2</v>
      </c>
      <c r="AD23" s="13">
        <v>0</v>
      </c>
      <c r="AE23" s="13">
        <v>0</v>
      </c>
      <c r="AF23" s="16">
        <v>0</v>
      </c>
      <c r="AG23" s="13">
        <v>0</v>
      </c>
      <c r="AH23" s="13">
        <v>3</v>
      </c>
      <c r="AI23" s="16">
        <v>2</v>
      </c>
      <c r="AJ23" s="13">
        <v>0</v>
      </c>
      <c r="AK23" s="13">
        <v>1</v>
      </c>
      <c r="AL23" s="12">
        <f t="shared" si="0"/>
        <v>25</v>
      </c>
      <c r="AM23" s="3"/>
    </row>
    <row r="24" spans="1:39" ht="15.75" x14ac:dyDescent="0.2">
      <c r="A24" s="3">
        <v>50</v>
      </c>
      <c r="B24" s="3" t="s">
        <v>127</v>
      </c>
      <c r="C24" s="3" t="s">
        <v>44</v>
      </c>
      <c r="D24" s="3" t="s">
        <v>128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0</v>
      </c>
      <c r="K24" s="13">
        <v>1</v>
      </c>
      <c r="L24" s="13">
        <v>0</v>
      </c>
      <c r="M24" s="13">
        <v>1</v>
      </c>
      <c r="N24" s="13">
        <v>1</v>
      </c>
      <c r="O24" s="13">
        <v>0</v>
      </c>
      <c r="P24" s="13">
        <v>0</v>
      </c>
      <c r="Q24" s="13">
        <v>3</v>
      </c>
      <c r="R24" s="13">
        <v>0</v>
      </c>
      <c r="S24" s="17">
        <v>2</v>
      </c>
      <c r="T24" s="13">
        <v>1</v>
      </c>
      <c r="U24" s="13">
        <v>0</v>
      </c>
      <c r="V24" s="13">
        <v>0</v>
      </c>
      <c r="W24" s="12">
        <v>2</v>
      </c>
      <c r="X24" s="3">
        <v>0</v>
      </c>
      <c r="Y24" s="3">
        <v>2</v>
      </c>
      <c r="Z24" s="11">
        <v>5</v>
      </c>
      <c r="AA24" s="13">
        <v>0</v>
      </c>
      <c r="AB24" s="13">
        <v>0</v>
      </c>
      <c r="AC24" s="13">
        <v>2</v>
      </c>
      <c r="AD24" s="13">
        <v>0</v>
      </c>
      <c r="AE24" s="13">
        <v>0</v>
      </c>
      <c r="AF24" s="16">
        <v>0</v>
      </c>
      <c r="AG24" s="13">
        <v>0</v>
      </c>
      <c r="AH24" s="13">
        <v>0</v>
      </c>
      <c r="AI24" s="16">
        <v>0</v>
      </c>
      <c r="AJ24" s="13">
        <v>0</v>
      </c>
      <c r="AK24" s="13">
        <v>0</v>
      </c>
      <c r="AL24" s="12">
        <f t="shared" si="0"/>
        <v>25</v>
      </c>
      <c r="AM24" s="3"/>
    </row>
    <row r="25" spans="1:39" ht="15.75" x14ac:dyDescent="0.2">
      <c r="A25" s="3">
        <v>50</v>
      </c>
      <c r="B25" s="3" t="s">
        <v>137</v>
      </c>
      <c r="C25" s="3" t="s">
        <v>99</v>
      </c>
      <c r="D25" s="3" t="s">
        <v>50</v>
      </c>
      <c r="E25" s="13">
        <v>0</v>
      </c>
      <c r="F25" s="13">
        <v>1</v>
      </c>
      <c r="G25" s="13">
        <v>1</v>
      </c>
      <c r="H25" s="13">
        <v>1</v>
      </c>
      <c r="I25" s="13">
        <v>1</v>
      </c>
      <c r="J25" s="13">
        <v>0</v>
      </c>
      <c r="K25" s="13">
        <v>0</v>
      </c>
      <c r="L25" s="13">
        <v>0</v>
      </c>
      <c r="M25" s="13">
        <v>1</v>
      </c>
      <c r="N25" s="13">
        <v>1</v>
      </c>
      <c r="O25" s="13">
        <v>2</v>
      </c>
      <c r="P25" s="13">
        <v>0</v>
      </c>
      <c r="Q25" s="13">
        <v>0</v>
      </c>
      <c r="R25" s="13">
        <v>0</v>
      </c>
      <c r="S25" s="17">
        <v>1</v>
      </c>
      <c r="T25" s="13">
        <v>1</v>
      </c>
      <c r="U25" s="13">
        <v>2</v>
      </c>
      <c r="V25" s="13">
        <v>0</v>
      </c>
      <c r="W25" s="12">
        <v>0</v>
      </c>
      <c r="X25" s="3">
        <v>3</v>
      </c>
      <c r="Y25" s="3">
        <v>0</v>
      </c>
      <c r="Z25" s="11">
        <v>0</v>
      </c>
      <c r="AA25" s="13">
        <v>0</v>
      </c>
      <c r="AB25" s="13">
        <v>2</v>
      </c>
      <c r="AC25" s="13">
        <v>0</v>
      </c>
      <c r="AD25" s="13">
        <v>2</v>
      </c>
      <c r="AE25" s="13">
        <v>2</v>
      </c>
      <c r="AF25" s="16">
        <v>3</v>
      </c>
      <c r="AG25" s="13">
        <v>0</v>
      </c>
      <c r="AH25" s="13">
        <v>0</v>
      </c>
      <c r="AI25" s="16">
        <v>0</v>
      </c>
      <c r="AJ25" s="13">
        <v>0</v>
      </c>
      <c r="AK25" s="13">
        <v>0</v>
      </c>
      <c r="AL25" s="12">
        <f t="shared" si="0"/>
        <v>24</v>
      </c>
      <c r="AM25" s="3"/>
    </row>
    <row r="26" spans="1:39" ht="15.75" x14ac:dyDescent="0.2">
      <c r="A26" s="6">
        <v>22</v>
      </c>
      <c r="B26" s="6" t="s">
        <v>135</v>
      </c>
      <c r="C26" s="6" t="s">
        <v>41</v>
      </c>
      <c r="D26" s="6" t="s">
        <v>136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0</v>
      </c>
      <c r="O26" s="13">
        <v>0</v>
      </c>
      <c r="P26" s="13">
        <v>0</v>
      </c>
      <c r="Q26" s="13">
        <v>3</v>
      </c>
      <c r="R26" s="13">
        <v>2</v>
      </c>
      <c r="S26" s="17">
        <v>1</v>
      </c>
      <c r="T26" s="13">
        <v>1</v>
      </c>
      <c r="U26" s="13">
        <v>0</v>
      </c>
      <c r="V26" s="13">
        <v>0</v>
      </c>
      <c r="W26" s="15">
        <v>2</v>
      </c>
      <c r="X26" s="6">
        <v>0</v>
      </c>
      <c r="Y26" s="6">
        <v>0</v>
      </c>
      <c r="Z26" s="14">
        <v>0</v>
      </c>
      <c r="AA26" s="13">
        <v>0</v>
      </c>
      <c r="AB26" s="13">
        <v>2</v>
      </c>
      <c r="AC26" s="13">
        <v>0</v>
      </c>
      <c r="AD26" s="13">
        <v>0</v>
      </c>
      <c r="AE26" s="13">
        <v>0</v>
      </c>
      <c r="AF26" s="16">
        <v>2</v>
      </c>
      <c r="AG26" s="13">
        <v>0</v>
      </c>
      <c r="AH26" s="13">
        <v>2</v>
      </c>
      <c r="AI26" s="16">
        <v>0</v>
      </c>
      <c r="AJ26" s="13">
        <v>4</v>
      </c>
      <c r="AK26" s="13">
        <v>3</v>
      </c>
      <c r="AL26" s="12">
        <f t="shared" si="0"/>
        <v>24</v>
      </c>
      <c r="AM26" s="6"/>
    </row>
    <row r="27" spans="1:39" ht="15.75" x14ac:dyDescent="0.2">
      <c r="A27" s="3">
        <v>31</v>
      </c>
      <c r="B27" s="3" t="s">
        <v>65</v>
      </c>
      <c r="C27" s="3" t="s">
        <v>66</v>
      </c>
      <c r="D27" s="3" t="s">
        <v>57</v>
      </c>
      <c r="E27" s="13">
        <v>1</v>
      </c>
      <c r="F27" s="13">
        <v>1</v>
      </c>
      <c r="G27" s="13">
        <v>0</v>
      </c>
      <c r="H27" s="13">
        <v>1</v>
      </c>
      <c r="I27" s="13">
        <v>1</v>
      </c>
      <c r="J27" s="13">
        <v>0</v>
      </c>
      <c r="K27" s="13">
        <v>0</v>
      </c>
      <c r="L27" s="13">
        <v>1</v>
      </c>
      <c r="M27" s="13">
        <v>1</v>
      </c>
      <c r="N27" s="13">
        <v>1</v>
      </c>
      <c r="O27" s="13">
        <v>0</v>
      </c>
      <c r="P27" s="13">
        <v>0</v>
      </c>
      <c r="Q27" s="13">
        <v>0</v>
      </c>
      <c r="R27" s="13">
        <v>0</v>
      </c>
      <c r="S27" s="17">
        <v>1</v>
      </c>
      <c r="T27" s="13">
        <v>1</v>
      </c>
      <c r="U27" s="13">
        <v>0</v>
      </c>
      <c r="V27" s="13">
        <v>0</v>
      </c>
      <c r="W27" s="12">
        <v>2</v>
      </c>
      <c r="X27" s="3">
        <v>0</v>
      </c>
      <c r="Y27" s="3">
        <v>0</v>
      </c>
      <c r="Z27" s="11">
        <v>0</v>
      </c>
      <c r="AA27" s="13">
        <v>2</v>
      </c>
      <c r="AB27" s="13">
        <v>2</v>
      </c>
      <c r="AC27" s="13">
        <v>2</v>
      </c>
      <c r="AD27" s="13">
        <v>2</v>
      </c>
      <c r="AE27" s="13">
        <v>0</v>
      </c>
      <c r="AF27" s="16">
        <v>3</v>
      </c>
      <c r="AG27" s="13">
        <v>0</v>
      </c>
      <c r="AH27" s="13">
        <v>0</v>
      </c>
      <c r="AI27" s="16">
        <v>0</v>
      </c>
      <c r="AJ27" s="13">
        <v>0</v>
      </c>
      <c r="AK27" s="13">
        <v>0</v>
      </c>
      <c r="AL27" s="12">
        <f t="shared" si="0"/>
        <v>22</v>
      </c>
      <c r="AM27" s="3"/>
    </row>
    <row r="28" spans="1:39" ht="15.75" x14ac:dyDescent="0.2">
      <c r="A28" s="3">
        <v>16</v>
      </c>
      <c r="B28" s="3" t="s">
        <v>89</v>
      </c>
      <c r="C28" s="3" t="s">
        <v>90</v>
      </c>
      <c r="D28" s="3" t="s">
        <v>91</v>
      </c>
      <c r="E28" s="13">
        <v>1</v>
      </c>
      <c r="F28" s="13">
        <v>1</v>
      </c>
      <c r="G28" s="13">
        <v>0</v>
      </c>
      <c r="H28" s="13">
        <v>1</v>
      </c>
      <c r="I28" s="13">
        <v>1</v>
      </c>
      <c r="J28" s="13">
        <v>0</v>
      </c>
      <c r="K28" s="13">
        <v>1</v>
      </c>
      <c r="L28" s="13">
        <v>1</v>
      </c>
      <c r="M28" s="13">
        <v>1</v>
      </c>
      <c r="N28" s="13">
        <v>0</v>
      </c>
      <c r="O28" s="13">
        <v>0</v>
      </c>
      <c r="P28" s="13">
        <v>0</v>
      </c>
      <c r="Q28" s="13">
        <v>3</v>
      </c>
      <c r="R28" s="13">
        <v>0</v>
      </c>
      <c r="S28" s="17">
        <v>0</v>
      </c>
      <c r="T28" s="13">
        <v>1</v>
      </c>
      <c r="U28" s="13">
        <v>2</v>
      </c>
      <c r="V28" s="13">
        <v>0</v>
      </c>
      <c r="W28" s="12">
        <v>0</v>
      </c>
      <c r="X28" s="3">
        <v>2</v>
      </c>
      <c r="Y28" s="3">
        <v>0</v>
      </c>
      <c r="Z28" s="11">
        <v>0</v>
      </c>
      <c r="AA28" s="13">
        <v>0</v>
      </c>
      <c r="AB28" s="13">
        <v>0</v>
      </c>
      <c r="AC28" s="13">
        <v>2</v>
      </c>
      <c r="AD28" s="13">
        <v>2</v>
      </c>
      <c r="AE28" s="13">
        <v>0</v>
      </c>
      <c r="AF28" s="16">
        <v>2</v>
      </c>
      <c r="AG28" s="13">
        <v>0</v>
      </c>
      <c r="AH28" s="13">
        <v>0</v>
      </c>
      <c r="AI28" s="16">
        <v>0</v>
      </c>
      <c r="AJ28" s="13">
        <v>0</v>
      </c>
      <c r="AK28" s="13">
        <v>0</v>
      </c>
      <c r="AL28" s="12">
        <f t="shared" si="0"/>
        <v>21</v>
      </c>
      <c r="AM28" s="3"/>
    </row>
    <row r="29" spans="1:39" ht="15.75" x14ac:dyDescent="0.2">
      <c r="A29" s="3">
        <v>25</v>
      </c>
      <c r="B29" s="3" t="s">
        <v>96</v>
      </c>
      <c r="C29" s="3" t="s">
        <v>97</v>
      </c>
      <c r="D29" s="3" t="s">
        <v>67</v>
      </c>
      <c r="E29" s="13">
        <v>0</v>
      </c>
      <c r="F29" s="13">
        <v>0</v>
      </c>
      <c r="G29" s="13">
        <v>0</v>
      </c>
      <c r="H29" s="13">
        <v>1</v>
      </c>
      <c r="I29" s="13">
        <v>1</v>
      </c>
      <c r="J29" s="13">
        <v>1</v>
      </c>
      <c r="K29" s="13">
        <v>0</v>
      </c>
      <c r="L29" s="13">
        <v>1</v>
      </c>
      <c r="M29" s="13">
        <v>1</v>
      </c>
      <c r="N29" s="13">
        <v>0</v>
      </c>
      <c r="O29" s="13">
        <v>0</v>
      </c>
      <c r="P29" s="13">
        <v>0</v>
      </c>
      <c r="Q29" s="13">
        <v>2</v>
      </c>
      <c r="R29" s="13">
        <v>0</v>
      </c>
      <c r="S29" s="17">
        <v>0</v>
      </c>
      <c r="T29" s="13">
        <v>1</v>
      </c>
      <c r="U29" s="13">
        <v>0</v>
      </c>
      <c r="V29" s="13">
        <v>0</v>
      </c>
      <c r="W29" s="12">
        <v>2</v>
      </c>
      <c r="X29" s="3">
        <v>0</v>
      </c>
      <c r="Y29" s="3">
        <v>0</v>
      </c>
      <c r="Z29" s="11">
        <v>0</v>
      </c>
      <c r="AA29" s="13">
        <v>0</v>
      </c>
      <c r="AB29" s="13">
        <v>0</v>
      </c>
      <c r="AC29" s="13">
        <v>0</v>
      </c>
      <c r="AD29" s="13">
        <v>2</v>
      </c>
      <c r="AE29" s="13">
        <v>0</v>
      </c>
      <c r="AF29" s="16">
        <v>2</v>
      </c>
      <c r="AG29" s="13">
        <v>0</v>
      </c>
      <c r="AH29" s="13">
        <v>1</v>
      </c>
      <c r="AI29" s="16">
        <v>0</v>
      </c>
      <c r="AJ29" s="13">
        <v>2</v>
      </c>
      <c r="AK29" s="13">
        <v>4</v>
      </c>
      <c r="AL29" s="12">
        <f t="shared" si="0"/>
        <v>21</v>
      </c>
      <c r="AM29" s="3"/>
    </row>
    <row r="30" spans="1:39" ht="15.75" x14ac:dyDescent="0.2">
      <c r="A30" s="3">
        <v>25</v>
      </c>
      <c r="B30" s="3" t="s">
        <v>98</v>
      </c>
      <c r="C30" s="3" t="s">
        <v>99</v>
      </c>
      <c r="D30" s="3" t="s">
        <v>59</v>
      </c>
      <c r="E30" s="13">
        <v>1</v>
      </c>
      <c r="F30" s="13">
        <v>1</v>
      </c>
      <c r="G30" s="13">
        <v>0</v>
      </c>
      <c r="H30" s="13">
        <v>0</v>
      </c>
      <c r="I30" s="13">
        <v>0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7">
        <v>0</v>
      </c>
      <c r="T30" s="13">
        <v>1</v>
      </c>
      <c r="U30" s="13">
        <v>0</v>
      </c>
      <c r="V30" s="13">
        <v>0</v>
      </c>
      <c r="W30" s="12">
        <v>2</v>
      </c>
      <c r="X30" s="3">
        <v>3</v>
      </c>
      <c r="Y30" s="3">
        <v>0</v>
      </c>
      <c r="Z30" s="11">
        <v>0</v>
      </c>
      <c r="AA30" s="13">
        <v>0</v>
      </c>
      <c r="AB30" s="13">
        <v>2</v>
      </c>
      <c r="AC30" s="13">
        <v>0</v>
      </c>
      <c r="AD30" s="13">
        <v>0</v>
      </c>
      <c r="AE30" s="13">
        <v>0</v>
      </c>
      <c r="AF30" s="16">
        <v>2</v>
      </c>
      <c r="AG30" s="13">
        <v>0</v>
      </c>
      <c r="AH30" s="13">
        <v>1</v>
      </c>
      <c r="AI30" s="16">
        <v>1</v>
      </c>
      <c r="AJ30" s="13">
        <v>0</v>
      </c>
      <c r="AK30" s="13">
        <v>1</v>
      </c>
      <c r="AL30" s="12">
        <f t="shared" si="0"/>
        <v>20</v>
      </c>
      <c r="AM30" s="3"/>
    </row>
    <row r="31" spans="1:39" ht="15.75" x14ac:dyDescent="0.2">
      <c r="A31" s="3" t="s">
        <v>130</v>
      </c>
      <c r="B31" s="3" t="s">
        <v>111</v>
      </c>
      <c r="C31" s="3" t="s">
        <v>62</v>
      </c>
      <c r="D31" s="3" t="s">
        <v>112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3">
        <v>1</v>
      </c>
      <c r="O31" s="13">
        <v>0</v>
      </c>
      <c r="P31" s="13">
        <v>0</v>
      </c>
      <c r="Q31" s="13">
        <v>3</v>
      </c>
      <c r="R31" s="13">
        <v>0</v>
      </c>
      <c r="S31" s="17">
        <v>0</v>
      </c>
      <c r="T31" s="13">
        <v>1</v>
      </c>
      <c r="U31" s="13">
        <v>0</v>
      </c>
      <c r="V31" s="13">
        <v>0</v>
      </c>
      <c r="W31" s="12">
        <v>6</v>
      </c>
      <c r="X31" s="3">
        <v>0</v>
      </c>
      <c r="Y31" s="3">
        <v>0</v>
      </c>
      <c r="Z31" s="11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6">
        <v>0</v>
      </c>
      <c r="AG31" s="13">
        <v>0</v>
      </c>
      <c r="AH31" s="13">
        <v>1</v>
      </c>
      <c r="AI31" s="16">
        <v>0</v>
      </c>
      <c r="AJ31" s="13">
        <v>0</v>
      </c>
      <c r="AK31" s="13">
        <v>2</v>
      </c>
      <c r="AL31" s="12">
        <f t="shared" si="0"/>
        <v>20</v>
      </c>
      <c r="AM31" s="3"/>
    </row>
    <row r="32" spans="1:39" ht="15.75" x14ac:dyDescent="0.2">
      <c r="A32" s="3">
        <v>18</v>
      </c>
      <c r="B32" s="3" t="s">
        <v>92</v>
      </c>
      <c r="C32" s="3" t="s">
        <v>45</v>
      </c>
      <c r="D32" s="3" t="s">
        <v>93</v>
      </c>
      <c r="E32" s="13">
        <v>1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  <c r="N32" s="13">
        <v>1</v>
      </c>
      <c r="O32" s="13">
        <v>0</v>
      </c>
      <c r="P32" s="13">
        <v>0</v>
      </c>
      <c r="Q32" s="13">
        <v>2</v>
      </c>
      <c r="R32" s="13">
        <v>0</v>
      </c>
      <c r="S32" s="17">
        <v>0</v>
      </c>
      <c r="T32" s="13">
        <v>0</v>
      </c>
      <c r="U32" s="13">
        <v>2</v>
      </c>
      <c r="V32" s="13">
        <v>0</v>
      </c>
      <c r="W32" s="12">
        <v>0</v>
      </c>
      <c r="X32" s="3">
        <v>0</v>
      </c>
      <c r="Y32" s="3">
        <v>0</v>
      </c>
      <c r="Z32" s="11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6">
        <v>0</v>
      </c>
      <c r="AG32" s="13">
        <v>3</v>
      </c>
      <c r="AH32" s="13">
        <v>4</v>
      </c>
      <c r="AI32" s="16">
        <v>2</v>
      </c>
      <c r="AJ32" s="13">
        <v>0</v>
      </c>
      <c r="AK32" s="13">
        <v>2</v>
      </c>
      <c r="AL32" s="12">
        <f t="shared" si="0"/>
        <v>19</v>
      </c>
      <c r="AM32" s="3"/>
    </row>
    <row r="33" spans="1:39" ht="15.75" x14ac:dyDescent="0.2">
      <c r="A33" s="3">
        <v>5</v>
      </c>
      <c r="B33" s="3" t="s">
        <v>123</v>
      </c>
      <c r="C33" s="3" t="s">
        <v>124</v>
      </c>
      <c r="D33" s="3" t="s">
        <v>43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</v>
      </c>
      <c r="M33" s="13">
        <v>0</v>
      </c>
      <c r="N33" s="13">
        <v>1</v>
      </c>
      <c r="O33" s="13">
        <v>0</v>
      </c>
      <c r="P33" s="13">
        <v>0</v>
      </c>
      <c r="Q33" s="13">
        <v>0</v>
      </c>
      <c r="R33" s="13">
        <v>0</v>
      </c>
      <c r="S33" s="17">
        <v>0</v>
      </c>
      <c r="T33" s="13">
        <v>0</v>
      </c>
      <c r="U33" s="13">
        <v>0</v>
      </c>
      <c r="V33" s="13">
        <v>0</v>
      </c>
      <c r="W33" s="12">
        <v>0</v>
      </c>
      <c r="X33" s="3">
        <v>0</v>
      </c>
      <c r="Y33" s="3">
        <v>0</v>
      </c>
      <c r="Z33" s="11">
        <v>0</v>
      </c>
      <c r="AA33" s="13">
        <v>0</v>
      </c>
      <c r="AB33" s="13">
        <v>2</v>
      </c>
      <c r="AC33" s="13">
        <v>0</v>
      </c>
      <c r="AD33" s="13">
        <v>2</v>
      </c>
      <c r="AE33" s="13">
        <v>0</v>
      </c>
      <c r="AF33" s="16">
        <v>2</v>
      </c>
      <c r="AG33" s="13">
        <v>3</v>
      </c>
      <c r="AH33" s="13">
        <v>4</v>
      </c>
      <c r="AI33" s="16">
        <v>1</v>
      </c>
      <c r="AJ33" s="13">
        <v>0</v>
      </c>
      <c r="AK33" s="13">
        <v>2</v>
      </c>
      <c r="AL33" s="12">
        <f t="shared" si="0"/>
        <v>18</v>
      </c>
      <c r="AM33" s="3"/>
    </row>
    <row r="34" spans="1:39" ht="15.75" x14ac:dyDescent="0.2">
      <c r="A34" s="3">
        <v>8</v>
      </c>
      <c r="B34" s="3" t="s">
        <v>125</v>
      </c>
      <c r="C34" s="3" t="s">
        <v>58</v>
      </c>
      <c r="D34" s="3" t="s">
        <v>101</v>
      </c>
      <c r="E34" s="13">
        <v>1</v>
      </c>
      <c r="F34" s="13">
        <v>0</v>
      </c>
      <c r="G34" s="13">
        <v>0</v>
      </c>
      <c r="H34" s="13">
        <v>1</v>
      </c>
      <c r="I34" s="13">
        <v>1</v>
      </c>
      <c r="J34" s="13">
        <v>1</v>
      </c>
      <c r="K34" s="13">
        <v>0</v>
      </c>
      <c r="L34" s="13">
        <v>0</v>
      </c>
      <c r="M34" s="13">
        <v>1</v>
      </c>
      <c r="N34" s="13">
        <v>1</v>
      </c>
      <c r="O34" s="13">
        <v>0</v>
      </c>
      <c r="P34" s="13">
        <v>0</v>
      </c>
      <c r="Q34" s="13">
        <v>2</v>
      </c>
      <c r="R34" s="13">
        <v>0</v>
      </c>
      <c r="S34" s="17">
        <v>0</v>
      </c>
      <c r="T34" s="13">
        <v>0</v>
      </c>
      <c r="U34" s="13">
        <v>0</v>
      </c>
      <c r="V34" s="13">
        <v>0</v>
      </c>
      <c r="W34" s="12">
        <v>4</v>
      </c>
      <c r="X34" s="3">
        <v>0</v>
      </c>
      <c r="Y34" s="3">
        <v>0</v>
      </c>
      <c r="Z34" s="11">
        <v>0</v>
      </c>
      <c r="AA34" s="13">
        <v>0</v>
      </c>
      <c r="AB34" s="13">
        <v>2</v>
      </c>
      <c r="AC34" s="13">
        <v>0</v>
      </c>
      <c r="AD34" s="13">
        <v>0</v>
      </c>
      <c r="AE34" s="13">
        <v>0</v>
      </c>
      <c r="AF34" s="16">
        <v>0</v>
      </c>
      <c r="AG34" s="13">
        <v>0</v>
      </c>
      <c r="AH34" s="13">
        <v>1</v>
      </c>
      <c r="AI34" s="16">
        <v>0</v>
      </c>
      <c r="AJ34" s="13">
        <v>2</v>
      </c>
      <c r="AK34" s="13">
        <v>1</v>
      </c>
      <c r="AL34" s="12">
        <f t="shared" si="0"/>
        <v>18</v>
      </c>
      <c r="AM34" s="3"/>
    </row>
    <row r="35" spans="1:39" ht="15.75" x14ac:dyDescent="0.2">
      <c r="A35" s="3">
        <v>23</v>
      </c>
      <c r="B35" s="3" t="s">
        <v>95</v>
      </c>
      <c r="C35" s="3" t="s">
        <v>52</v>
      </c>
      <c r="D35" s="3" t="s">
        <v>50</v>
      </c>
      <c r="E35" s="13">
        <v>1</v>
      </c>
      <c r="F35" s="13">
        <v>1</v>
      </c>
      <c r="G35" s="13">
        <v>0</v>
      </c>
      <c r="H35" s="13">
        <v>1</v>
      </c>
      <c r="I35" s="13">
        <v>1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13">
        <v>0</v>
      </c>
      <c r="P35" s="13">
        <v>0</v>
      </c>
      <c r="Q35" s="13">
        <v>2</v>
      </c>
      <c r="R35" s="13">
        <v>0</v>
      </c>
      <c r="S35" s="17">
        <v>0</v>
      </c>
      <c r="T35" s="13">
        <v>2</v>
      </c>
      <c r="U35" s="13">
        <v>0</v>
      </c>
      <c r="V35" s="13">
        <v>0</v>
      </c>
      <c r="W35" s="12">
        <v>0</v>
      </c>
      <c r="X35" s="3">
        <v>0</v>
      </c>
      <c r="Y35" s="3">
        <v>0</v>
      </c>
      <c r="Z35" s="11">
        <v>0</v>
      </c>
      <c r="AA35" s="13">
        <v>0</v>
      </c>
      <c r="AB35" s="13">
        <v>2</v>
      </c>
      <c r="AC35" s="13">
        <v>2</v>
      </c>
      <c r="AD35" s="13">
        <v>0</v>
      </c>
      <c r="AE35" s="13">
        <v>0</v>
      </c>
      <c r="AF35" s="16">
        <v>0</v>
      </c>
      <c r="AG35" s="13">
        <v>0</v>
      </c>
      <c r="AH35" s="13">
        <v>0</v>
      </c>
      <c r="AI35" s="16">
        <v>0</v>
      </c>
      <c r="AJ35" s="13">
        <v>0</v>
      </c>
      <c r="AK35" s="13">
        <v>0</v>
      </c>
      <c r="AL35" s="12">
        <f t="shared" si="0"/>
        <v>13</v>
      </c>
      <c r="AM35" s="3"/>
    </row>
  </sheetData>
  <sortState ref="A2:AM34">
    <sortCondition descending="1" ref="AL2:AL34"/>
  </sortState>
  <pageMargins left="0.32" right="0.27" top="0.54" bottom="0.65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D15" sqref="D15"/>
    </sheetView>
  </sheetViews>
  <sheetFormatPr defaultRowHeight="12.75" x14ac:dyDescent="0.2"/>
  <cols>
    <col min="2" max="2" width="17.7109375" style="1" customWidth="1"/>
    <col min="3" max="3" width="10.5703125" style="1" bestFit="1" customWidth="1"/>
    <col min="4" max="4" width="42.85546875" bestFit="1" customWidth="1"/>
    <col min="5" max="5" width="14.7109375" customWidth="1"/>
    <col min="6" max="6" width="12.42578125" customWidth="1"/>
  </cols>
  <sheetData>
    <row r="1" spans="1:5" x14ac:dyDescent="0.2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x14ac:dyDescent="0.2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1:5" x14ac:dyDescent="0.2">
      <c r="B3" s="1" t="s">
        <v>5</v>
      </c>
      <c r="C3" s="1">
        <v>2</v>
      </c>
      <c r="D3" t="s">
        <v>10</v>
      </c>
    </row>
    <row r="4" spans="1:5" x14ac:dyDescent="0.2">
      <c r="B4" s="1" t="s">
        <v>6</v>
      </c>
      <c r="C4" s="1">
        <v>3</v>
      </c>
      <c r="D4" t="s">
        <v>11</v>
      </c>
    </row>
    <row r="5" spans="1:5" x14ac:dyDescent="0.2">
      <c r="B5" s="1" t="s">
        <v>7</v>
      </c>
      <c r="C5" s="1">
        <v>4</v>
      </c>
      <c r="D5" t="s">
        <v>12</v>
      </c>
    </row>
    <row r="6" spans="1:5" x14ac:dyDescent="0.2">
      <c r="C6" s="1">
        <v>5</v>
      </c>
      <c r="D6" t="s">
        <v>13</v>
      </c>
    </row>
    <row r="7" spans="1:5" x14ac:dyDescent="0.2">
      <c r="C7" s="1">
        <v>6</v>
      </c>
      <c r="D7" t="s">
        <v>14</v>
      </c>
    </row>
    <row r="8" spans="1:5" x14ac:dyDescent="0.2">
      <c r="C8" s="1">
        <v>7</v>
      </c>
      <c r="D8" t="s">
        <v>15</v>
      </c>
    </row>
    <row r="9" spans="1:5" x14ac:dyDescent="0.2">
      <c r="C9" s="1">
        <v>8</v>
      </c>
      <c r="D9" t="s">
        <v>16</v>
      </c>
    </row>
    <row r="10" spans="1:5" x14ac:dyDescent="0.2">
      <c r="C10" s="1">
        <v>9</v>
      </c>
      <c r="D10" t="s">
        <v>17</v>
      </c>
    </row>
    <row r="11" spans="1:5" x14ac:dyDescent="0.2">
      <c r="C11" s="1">
        <v>10</v>
      </c>
      <c r="D11" t="s">
        <v>18</v>
      </c>
    </row>
    <row r="12" spans="1:5" x14ac:dyDescent="0.2">
      <c r="C12" s="1">
        <v>11</v>
      </c>
      <c r="D12" t="s">
        <v>7</v>
      </c>
    </row>
    <row r="13" spans="1:5" x14ac:dyDescent="0.2">
      <c r="C13" s="1">
        <v>12</v>
      </c>
    </row>
    <row r="14" spans="1:5" x14ac:dyDescent="0.2">
      <c r="C14" s="1">
        <v>13</v>
      </c>
    </row>
    <row r="15" spans="1:5" x14ac:dyDescent="0.2">
      <c r="C15" s="1">
        <v>14</v>
      </c>
    </row>
    <row r="16" spans="1:5" x14ac:dyDescent="0.2">
      <c r="C16" s="1">
        <v>15</v>
      </c>
    </row>
    <row r="17" spans="3:3" x14ac:dyDescent="0.2">
      <c r="C17" s="1">
        <v>16</v>
      </c>
    </row>
    <row r="18" spans="3:3" x14ac:dyDescent="0.2">
      <c r="C18" s="1">
        <v>17</v>
      </c>
    </row>
    <row r="19" spans="3:3" x14ac:dyDescent="0.2">
      <c r="C19" s="1">
        <v>18</v>
      </c>
    </row>
    <row r="20" spans="3:3" x14ac:dyDescent="0.2">
      <c r="C20" s="1">
        <v>19</v>
      </c>
    </row>
    <row r="21" spans="3:3" x14ac:dyDescent="0.2">
      <c r="C21" s="1">
        <v>20</v>
      </c>
    </row>
    <row r="22" spans="3:3" x14ac:dyDescent="0.2">
      <c r="C22" s="1">
        <v>21</v>
      </c>
    </row>
    <row r="23" spans="3:3" x14ac:dyDescent="0.2">
      <c r="C23" s="1">
        <v>22</v>
      </c>
    </row>
    <row r="24" spans="3:3" x14ac:dyDescent="0.2">
      <c r="C24" s="1">
        <v>23</v>
      </c>
    </row>
    <row r="25" spans="3:3" x14ac:dyDescent="0.2">
      <c r="C25" s="1">
        <v>24</v>
      </c>
    </row>
    <row r="26" spans="3:3" x14ac:dyDescent="0.2">
      <c r="C26" s="1">
        <v>25</v>
      </c>
    </row>
    <row r="27" spans="3:3" x14ac:dyDescent="0.2">
      <c r="C27" s="1">
        <v>26</v>
      </c>
    </row>
    <row r="28" spans="3:3" x14ac:dyDescent="0.2">
      <c r="C28" s="1">
        <v>27</v>
      </c>
    </row>
    <row r="29" spans="3:3" x14ac:dyDescent="0.2">
      <c r="C29" s="1">
        <v>28</v>
      </c>
    </row>
    <row r="30" spans="3:3" x14ac:dyDescent="0.2">
      <c r="C30" s="1">
        <v>29</v>
      </c>
    </row>
    <row r="31" spans="3:3" x14ac:dyDescent="0.2">
      <c r="C31" s="1">
        <v>30</v>
      </c>
    </row>
    <row r="32" spans="3:3" x14ac:dyDescent="0.2">
      <c r="C32" s="1">
        <v>31</v>
      </c>
    </row>
    <row r="33" spans="3:3" x14ac:dyDescent="0.2">
      <c r="C33" s="1">
        <v>32</v>
      </c>
    </row>
    <row r="34" spans="3:3" x14ac:dyDescent="0.2">
      <c r="C34" s="1">
        <v>33</v>
      </c>
    </row>
    <row r="35" spans="3:3" x14ac:dyDescent="0.2">
      <c r="C35" s="1">
        <v>34</v>
      </c>
    </row>
    <row r="36" spans="3:3" x14ac:dyDescent="0.2">
      <c r="C36" s="1">
        <v>35</v>
      </c>
    </row>
    <row r="37" spans="3:3" x14ac:dyDescent="0.2">
      <c r="C37" s="1">
        <v>36</v>
      </c>
    </row>
    <row r="38" spans="3:3" x14ac:dyDescent="0.2">
      <c r="C38" s="1">
        <v>37</v>
      </c>
    </row>
    <row r="39" spans="3:3" x14ac:dyDescent="0.2">
      <c r="C39" s="1">
        <v>38</v>
      </c>
    </row>
    <row r="40" spans="3:3" x14ac:dyDescent="0.2">
      <c r="C40" s="1">
        <v>39</v>
      </c>
    </row>
    <row r="41" spans="3:3" x14ac:dyDescent="0.2">
      <c r="C41" s="1">
        <v>40</v>
      </c>
    </row>
    <row r="42" spans="3:3" x14ac:dyDescent="0.2">
      <c r="C42" s="1">
        <v>41</v>
      </c>
    </row>
    <row r="43" spans="3:3" x14ac:dyDescent="0.2">
      <c r="C43" s="1">
        <v>42</v>
      </c>
    </row>
    <row r="44" spans="3:3" x14ac:dyDescent="0.2">
      <c r="C44" s="1">
        <v>43</v>
      </c>
    </row>
    <row r="45" spans="3:3" x14ac:dyDescent="0.2">
      <c r="C45" s="1">
        <v>44</v>
      </c>
    </row>
    <row r="46" spans="3:3" x14ac:dyDescent="0.2">
      <c r="C46" s="1">
        <v>45</v>
      </c>
    </row>
    <row r="47" spans="3:3" x14ac:dyDescent="0.2">
      <c r="C47" s="1">
        <v>46</v>
      </c>
    </row>
    <row r="48" spans="3:3" x14ac:dyDescent="0.2">
      <c r="C48" s="1">
        <v>47</v>
      </c>
    </row>
    <row r="49" spans="3:3" x14ac:dyDescent="0.2">
      <c r="C49" s="1">
        <v>48</v>
      </c>
    </row>
    <row r="50" spans="3:3" x14ac:dyDescent="0.2">
      <c r="C50" s="1">
        <v>49</v>
      </c>
    </row>
    <row r="51" spans="3:3" x14ac:dyDescent="0.2">
      <c r="C51" s="1">
        <v>50</v>
      </c>
    </row>
    <row r="52" spans="3:3" x14ac:dyDescent="0.2">
      <c r="C52" s="1">
        <v>51</v>
      </c>
    </row>
    <row r="53" spans="3:3" x14ac:dyDescent="0.2">
      <c r="C53" s="1">
        <v>52</v>
      </c>
    </row>
    <row r="54" spans="3:3" x14ac:dyDescent="0.2">
      <c r="C54" s="1">
        <v>53</v>
      </c>
    </row>
    <row r="55" spans="3:3" x14ac:dyDescent="0.2">
      <c r="C55" s="1">
        <v>54</v>
      </c>
    </row>
    <row r="56" spans="3:3" x14ac:dyDescent="0.2">
      <c r="C56" s="1">
        <v>55</v>
      </c>
    </row>
    <row r="57" spans="3:3" x14ac:dyDescent="0.2">
      <c r="C57" s="1">
        <v>56</v>
      </c>
    </row>
    <row r="58" spans="3:3" x14ac:dyDescent="0.2">
      <c r="C58" s="1">
        <v>57</v>
      </c>
    </row>
    <row r="59" spans="3:3" x14ac:dyDescent="0.2">
      <c r="C59" s="1">
        <v>58</v>
      </c>
    </row>
    <row r="60" spans="3:3" x14ac:dyDescent="0.2">
      <c r="C60" s="1">
        <v>59</v>
      </c>
    </row>
    <row r="61" spans="3:3" x14ac:dyDescent="0.2">
      <c r="C61" s="1">
        <v>60</v>
      </c>
    </row>
  </sheetData>
  <sheetProtection password="E082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workbookViewId="0">
      <selection sqref="A1:XFD1"/>
    </sheetView>
  </sheetViews>
  <sheetFormatPr defaultRowHeight="12.75" x14ac:dyDescent="0.2"/>
  <cols>
    <col min="1" max="1" width="14.85546875" customWidth="1"/>
    <col min="2" max="2" width="17.85546875" customWidth="1"/>
    <col min="3" max="3" width="17.42578125" customWidth="1"/>
    <col min="4" max="4" width="80.28515625" customWidth="1"/>
    <col min="5" max="5" width="4.85546875" customWidth="1"/>
    <col min="6" max="6" width="5" customWidth="1"/>
    <col min="7" max="7" width="3.42578125" customWidth="1"/>
    <col min="8" max="8" width="4.7109375" customWidth="1"/>
    <col min="9" max="9" width="4.28515625" customWidth="1"/>
    <col min="10" max="10" width="4" customWidth="1"/>
    <col min="11" max="11" width="3.7109375" customWidth="1"/>
    <col min="12" max="12" width="4.7109375" customWidth="1"/>
    <col min="13" max="14" width="4.85546875" customWidth="1"/>
    <col min="15" max="15" width="4.7109375" customWidth="1"/>
    <col min="16" max="16" width="5.28515625" customWidth="1"/>
    <col min="17" max="17" width="5.140625" customWidth="1"/>
    <col min="18" max="18" width="4.7109375" customWidth="1"/>
    <col min="19" max="19" width="5.140625" customWidth="1"/>
    <col min="20" max="20" width="4.7109375" customWidth="1"/>
    <col min="21" max="21" width="5.28515625" customWidth="1"/>
    <col min="22" max="23" width="5.42578125" customWidth="1"/>
    <col min="24" max="24" width="3.7109375" customWidth="1"/>
    <col min="25" max="25" width="4.5703125" customWidth="1"/>
    <col min="26" max="26" width="4.42578125" customWidth="1"/>
    <col min="27" max="27" width="5.42578125" customWidth="1"/>
    <col min="28" max="28" width="4.7109375" customWidth="1"/>
    <col min="29" max="29" width="5.28515625" customWidth="1"/>
    <col min="30" max="30" width="15.7109375" customWidth="1"/>
  </cols>
  <sheetData>
    <row r="1" spans="1:30" ht="13.9" customHeight="1" x14ac:dyDescent="0.2">
      <c r="A1" s="19"/>
      <c r="B1" s="19"/>
      <c r="C1" s="19"/>
      <c r="D1" s="19"/>
      <c r="E1" s="20">
        <v>1</v>
      </c>
      <c r="F1" s="20" t="s">
        <v>244</v>
      </c>
      <c r="G1" s="20" t="s">
        <v>245</v>
      </c>
      <c r="H1" s="21" t="s">
        <v>246</v>
      </c>
      <c r="I1" s="21" t="s">
        <v>247</v>
      </c>
      <c r="J1" s="21">
        <v>4</v>
      </c>
      <c r="K1" s="21">
        <v>5</v>
      </c>
      <c r="L1" s="21" t="s">
        <v>248</v>
      </c>
      <c r="M1" s="21" t="s">
        <v>249</v>
      </c>
      <c r="N1" s="21">
        <v>7</v>
      </c>
      <c r="O1" s="21">
        <v>8</v>
      </c>
      <c r="P1" s="21">
        <v>9</v>
      </c>
      <c r="Q1" s="21">
        <v>10</v>
      </c>
      <c r="R1" s="22" t="s">
        <v>250</v>
      </c>
      <c r="S1" s="21" t="s">
        <v>251</v>
      </c>
      <c r="T1" s="21" t="s">
        <v>252</v>
      </c>
      <c r="U1" s="23" t="s">
        <v>253</v>
      </c>
      <c r="V1" s="23" t="s">
        <v>254</v>
      </c>
      <c r="W1" s="23" t="s">
        <v>255</v>
      </c>
      <c r="X1" s="23" t="s">
        <v>256</v>
      </c>
      <c r="Y1" s="24" t="s">
        <v>257</v>
      </c>
      <c r="Z1" s="24" t="s">
        <v>258</v>
      </c>
      <c r="AA1" s="24" t="s">
        <v>259</v>
      </c>
      <c r="AB1" s="24" t="s">
        <v>260</v>
      </c>
      <c r="AC1" s="24"/>
    </row>
    <row r="2" spans="1:30" ht="21" customHeight="1" x14ac:dyDescent="0.2">
      <c r="A2" s="25" t="s">
        <v>261</v>
      </c>
      <c r="B2" s="25" t="s">
        <v>44</v>
      </c>
      <c r="C2" s="25" t="s">
        <v>50</v>
      </c>
      <c r="D2" s="26" t="s">
        <v>150</v>
      </c>
      <c r="E2" s="33">
        <v>6</v>
      </c>
      <c r="F2" s="34">
        <v>2</v>
      </c>
      <c r="G2" s="35">
        <v>2</v>
      </c>
      <c r="H2" s="34">
        <v>2</v>
      </c>
      <c r="I2" s="34">
        <v>0</v>
      </c>
      <c r="J2" s="34">
        <v>2</v>
      </c>
      <c r="K2" s="34">
        <v>2</v>
      </c>
      <c r="L2" s="34">
        <v>2</v>
      </c>
      <c r="M2" s="34">
        <v>0</v>
      </c>
      <c r="N2" s="34">
        <v>14</v>
      </c>
      <c r="O2" s="34">
        <v>3</v>
      </c>
      <c r="P2" s="34">
        <v>3</v>
      </c>
      <c r="Q2" s="34">
        <v>1</v>
      </c>
      <c r="R2" s="35">
        <v>2</v>
      </c>
      <c r="S2" s="34">
        <v>2</v>
      </c>
      <c r="T2" s="34">
        <v>2</v>
      </c>
      <c r="U2" s="34">
        <v>2</v>
      </c>
      <c r="V2" s="34">
        <v>0</v>
      </c>
      <c r="W2" s="34">
        <v>3</v>
      </c>
      <c r="X2" s="34">
        <v>3</v>
      </c>
      <c r="Y2" s="34">
        <v>2</v>
      </c>
      <c r="Z2" s="34">
        <v>4</v>
      </c>
      <c r="AA2" s="34">
        <v>2</v>
      </c>
      <c r="AB2" s="34">
        <v>3</v>
      </c>
      <c r="AC2" s="34">
        <f t="shared" ref="AC2:AC35" si="0">SUM(E2:AB2)</f>
        <v>64</v>
      </c>
      <c r="AD2" t="s">
        <v>243</v>
      </c>
    </row>
    <row r="3" spans="1:30" ht="29.25" customHeight="1" x14ac:dyDescent="0.2">
      <c r="A3" s="25" t="s">
        <v>283</v>
      </c>
      <c r="B3" s="25" t="s">
        <v>55</v>
      </c>
      <c r="C3" s="25" t="s">
        <v>284</v>
      </c>
      <c r="D3" s="27" t="s">
        <v>184</v>
      </c>
      <c r="E3" s="36">
        <v>8</v>
      </c>
      <c r="F3" s="18">
        <v>0</v>
      </c>
      <c r="G3" s="37">
        <v>0</v>
      </c>
      <c r="H3" s="18">
        <v>1</v>
      </c>
      <c r="I3" s="18">
        <v>0</v>
      </c>
      <c r="J3" s="18">
        <v>2</v>
      </c>
      <c r="K3" s="18">
        <v>0</v>
      </c>
      <c r="L3" s="18">
        <v>2</v>
      </c>
      <c r="M3" s="18">
        <v>0</v>
      </c>
      <c r="N3" s="18">
        <v>6</v>
      </c>
      <c r="O3" s="18">
        <v>13</v>
      </c>
      <c r="P3" s="18">
        <v>3</v>
      </c>
      <c r="Q3" s="18">
        <v>0</v>
      </c>
      <c r="R3" s="37">
        <v>2</v>
      </c>
      <c r="S3" s="18">
        <v>0</v>
      </c>
      <c r="T3" s="18">
        <v>2</v>
      </c>
      <c r="U3" s="18">
        <v>2</v>
      </c>
      <c r="V3" s="18">
        <v>2</v>
      </c>
      <c r="W3" s="18">
        <v>3</v>
      </c>
      <c r="X3" s="18">
        <v>1</v>
      </c>
      <c r="Y3" s="18">
        <v>4</v>
      </c>
      <c r="Z3" s="18">
        <v>3</v>
      </c>
      <c r="AA3" s="18">
        <v>4</v>
      </c>
      <c r="AB3" s="18">
        <v>3</v>
      </c>
      <c r="AC3" s="18">
        <f t="shared" si="0"/>
        <v>61</v>
      </c>
      <c r="AD3" t="s">
        <v>140</v>
      </c>
    </row>
    <row r="4" spans="1:30" ht="23.25" customHeight="1" x14ac:dyDescent="0.2">
      <c r="A4" s="25" t="s">
        <v>312</v>
      </c>
      <c r="B4" s="25" t="s">
        <v>151</v>
      </c>
      <c r="C4" s="25" t="s">
        <v>59</v>
      </c>
      <c r="D4" s="32" t="s">
        <v>313</v>
      </c>
      <c r="E4" s="36">
        <v>8</v>
      </c>
      <c r="F4" s="18">
        <v>0</v>
      </c>
      <c r="G4" s="37">
        <v>2</v>
      </c>
      <c r="H4" s="18">
        <v>1</v>
      </c>
      <c r="I4" s="18">
        <v>0</v>
      </c>
      <c r="J4" s="18">
        <v>2</v>
      </c>
      <c r="K4" s="18">
        <v>0</v>
      </c>
      <c r="L4" s="18">
        <v>2</v>
      </c>
      <c r="M4" s="18">
        <v>2</v>
      </c>
      <c r="N4" s="18">
        <v>14</v>
      </c>
      <c r="O4" s="18">
        <v>10</v>
      </c>
      <c r="P4" s="18">
        <v>0</v>
      </c>
      <c r="Q4" s="18">
        <v>0</v>
      </c>
      <c r="R4" s="37">
        <v>2</v>
      </c>
      <c r="S4" s="18">
        <v>2</v>
      </c>
      <c r="T4" s="18">
        <v>2</v>
      </c>
      <c r="U4" s="18">
        <v>2</v>
      </c>
      <c r="V4" s="18">
        <v>2</v>
      </c>
      <c r="W4" s="18">
        <v>2</v>
      </c>
      <c r="X4" s="18">
        <v>2</v>
      </c>
      <c r="Y4" s="18">
        <v>3</v>
      </c>
      <c r="Z4" s="18">
        <v>0</v>
      </c>
      <c r="AA4" s="18">
        <v>2</v>
      </c>
      <c r="AB4" s="18">
        <v>1</v>
      </c>
      <c r="AC4" s="18">
        <f t="shared" si="0"/>
        <v>61</v>
      </c>
      <c r="AD4" t="s">
        <v>140</v>
      </c>
    </row>
    <row r="5" spans="1:30" ht="15" customHeight="1" x14ac:dyDescent="0.2">
      <c r="A5" s="26" t="s">
        <v>265</v>
      </c>
      <c r="B5" s="26" t="s">
        <v>241</v>
      </c>
      <c r="C5" s="26" t="s">
        <v>43</v>
      </c>
      <c r="D5" s="27" t="s">
        <v>154</v>
      </c>
      <c r="E5" s="36">
        <v>10</v>
      </c>
      <c r="F5" s="18">
        <v>2</v>
      </c>
      <c r="G5" s="37">
        <v>0</v>
      </c>
      <c r="H5" s="18">
        <v>1</v>
      </c>
      <c r="I5" s="18">
        <v>0</v>
      </c>
      <c r="J5" s="18">
        <v>2</v>
      </c>
      <c r="K5" s="18">
        <v>2</v>
      </c>
      <c r="L5" s="18">
        <v>0</v>
      </c>
      <c r="M5" s="18">
        <v>0</v>
      </c>
      <c r="N5" s="18">
        <v>4</v>
      </c>
      <c r="O5" s="18">
        <v>10</v>
      </c>
      <c r="P5" s="18">
        <v>3</v>
      </c>
      <c r="Q5" s="18">
        <v>1</v>
      </c>
      <c r="R5" s="37">
        <v>0</v>
      </c>
      <c r="S5" s="18">
        <v>2</v>
      </c>
      <c r="T5" s="18">
        <v>2</v>
      </c>
      <c r="U5" s="18">
        <v>2</v>
      </c>
      <c r="V5" s="18">
        <v>0</v>
      </c>
      <c r="W5" s="18">
        <v>3</v>
      </c>
      <c r="X5" s="18">
        <v>3</v>
      </c>
      <c r="Y5" s="18">
        <v>3</v>
      </c>
      <c r="Z5" s="18">
        <v>4</v>
      </c>
      <c r="AA5" s="18">
        <v>2</v>
      </c>
      <c r="AB5" s="18">
        <v>3</v>
      </c>
      <c r="AC5" s="18">
        <f t="shared" si="0"/>
        <v>59</v>
      </c>
      <c r="AD5" t="s">
        <v>140</v>
      </c>
    </row>
    <row r="6" spans="1:30" s="38" customFormat="1" ht="15" customHeight="1" x14ac:dyDescent="0.2">
      <c r="A6" s="31" t="s">
        <v>296</v>
      </c>
      <c r="B6" s="31" t="s">
        <v>297</v>
      </c>
      <c r="C6" s="31" t="s">
        <v>298</v>
      </c>
      <c r="D6" s="27" t="s">
        <v>200</v>
      </c>
      <c r="E6" s="36">
        <v>3</v>
      </c>
      <c r="F6" s="18">
        <v>2</v>
      </c>
      <c r="G6" s="37">
        <v>0</v>
      </c>
      <c r="H6" s="18">
        <v>2</v>
      </c>
      <c r="I6" s="18">
        <v>0</v>
      </c>
      <c r="J6" s="18">
        <v>2</v>
      </c>
      <c r="K6" s="18">
        <v>0</v>
      </c>
      <c r="L6" s="18">
        <v>0</v>
      </c>
      <c r="M6" s="18">
        <v>0</v>
      </c>
      <c r="N6" s="18">
        <v>4</v>
      </c>
      <c r="O6" s="18">
        <v>13</v>
      </c>
      <c r="P6" s="18">
        <v>3</v>
      </c>
      <c r="Q6" s="18">
        <v>1</v>
      </c>
      <c r="R6" s="37">
        <v>2</v>
      </c>
      <c r="S6" s="18">
        <v>2</v>
      </c>
      <c r="T6" s="18">
        <v>2</v>
      </c>
      <c r="U6" s="18">
        <v>0</v>
      </c>
      <c r="V6" s="18">
        <v>0</v>
      </c>
      <c r="W6" s="18">
        <v>3</v>
      </c>
      <c r="X6" s="18">
        <v>4</v>
      </c>
      <c r="Y6" s="18">
        <v>4</v>
      </c>
      <c r="Z6" s="18">
        <v>4</v>
      </c>
      <c r="AA6" s="18">
        <v>4</v>
      </c>
      <c r="AB6" s="18">
        <v>4</v>
      </c>
      <c r="AC6" s="18">
        <f>SUM(E6:AB6)</f>
        <v>59</v>
      </c>
      <c r="AD6" s="38" t="s">
        <v>140</v>
      </c>
    </row>
    <row r="7" spans="1:30" ht="20.25" customHeight="1" x14ac:dyDescent="0.2">
      <c r="A7" s="31" t="s">
        <v>317</v>
      </c>
      <c r="B7" s="31" t="s">
        <v>62</v>
      </c>
      <c r="C7" s="31" t="s">
        <v>185</v>
      </c>
      <c r="D7" s="31" t="s">
        <v>235</v>
      </c>
      <c r="E7" s="36">
        <v>8</v>
      </c>
      <c r="F7" s="18">
        <v>2</v>
      </c>
      <c r="G7" s="37">
        <v>0</v>
      </c>
      <c r="H7" s="18">
        <v>2</v>
      </c>
      <c r="I7" s="18">
        <v>0</v>
      </c>
      <c r="J7" s="18">
        <v>2</v>
      </c>
      <c r="K7" s="18">
        <v>0</v>
      </c>
      <c r="L7" s="18">
        <v>0</v>
      </c>
      <c r="M7" s="18">
        <v>0</v>
      </c>
      <c r="N7" s="18">
        <v>12</v>
      </c>
      <c r="O7" s="18">
        <v>10</v>
      </c>
      <c r="P7" s="18">
        <v>3</v>
      </c>
      <c r="Q7" s="18">
        <v>5</v>
      </c>
      <c r="R7" s="37">
        <v>2</v>
      </c>
      <c r="S7" s="18">
        <v>2</v>
      </c>
      <c r="T7" s="18">
        <v>2</v>
      </c>
      <c r="U7" s="18">
        <v>2</v>
      </c>
      <c r="V7" s="18">
        <v>2</v>
      </c>
      <c r="W7" s="18">
        <v>3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f t="shared" si="0"/>
        <v>57</v>
      </c>
    </row>
    <row r="8" spans="1:30" ht="13.9" customHeight="1" x14ac:dyDescent="0.2">
      <c r="A8" s="31" t="s">
        <v>315</v>
      </c>
      <c r="B8" s="31" t="s">
        <v>109</v>
      </c>
      <c r="C8" s="31" t="s">
        <v>112</v>
      </c>
      <c r="D8" s="32" t="s">
        <v>232</v>
      </c>
      <c r="E8" s="36">
        <v>4</v>
      </c>
      <c r="F8" s="18">
        <v>0</v>
      </c>
      <c r="G8" s="37">
        <v>0</v>
      </c>
      <c r="H8" s="18">
        <v>1</v>
      </c>
      <c r="I8" s="18">
        <v>0</v>
      </c>
      <c r="J8" s="18">
        <v>0</v>
      </c>
      <c r="K8" s="18">
        <v>2</v>
      </c>
      <c r="L8" s="18">
        <v>2</v>
      </c>
      <c r="M8" s="18">
        <v>0</v>
      </c>
      <c r="N8" s="18">
        <v>2</v>
      </c>
      <c r="O8" s="18">
        <v>12</v>
      </c>
      <c r="P8" s="18">
        <v>0</v>
      </c>
      <c r="Q8" s="18">
        <v>3</v>
      </c>
      <c r="R8" s="37">
        <v>2</v>
      </c>
      <c r="S8" s="18">
        <v>2</v>
      </c>
      <c r="T8" s="18">
        <v>2</v>
      </c>
      <c r="U8" s="18">
        <v>2</v>
      </c>
      <c r="V8" s="18">
        <v>2</v>
      </c>
      <c r="W8" s="18">
        <v>3</v>
      </c>
      <c r="X8" s="18">
        <v>3</v>
      </c>
      <c r="Y8" s="18">
        <v>4</v>
      </c>
      <c r="Z8" s="18">
        <v>4</v>
      </c>
      <c r="AA8" s="18">
        <v>3</v>
      </c>
      <c r="AB8" s="18">
        <v>3</v>
      </c>
      <c r="AC8" s="18">
        <f t="shared" si="0"/>
        <v>56</v>
      </c>
    </row>
    <row r="9" spans="1:30" ht="13.9" customHeight="1" x14ac:dyDescent="0.2">
      <c r="A9" s="31" t="s">
        <v>310</v>
      </c>
      <c r="B9" s="31" t="s">
        <v>311</v>
      </c>
      <c r="C9" s="31" t="s">
        <v>56</v>
      </c>
      <c r="D9" s="32" t="s">
        <v>229</v>
      </c>
      <c r="E9" s="36">
        <v>7</v>
      </c>
      <c r="F9" s="18">
        <v>2</v>
      </c>
      <c r="G9" s="37">
        <v>0</v>
      </c>
      <c r="H9" s="18">
        <v>2</v>
      </c>
      <c r="I9" s="18">
        <v>0</v>
      </c>
      <c r="J9" s="18">
        <v>2</v>
      </c>
      <c r="K9" s="18">
        <v>0</v>
      </c>
      <c r="L9" s="18">
        <v>2</v>
      </c>
      <c r="M9" s="18">
        <v>0</v>
      </c>
      <c r="N9" s="18">
        <v>6</v>
      </c>
      <c r="O9" s="18">
        <v>1</v>
      </c>
      <c r="P9" s="18">
        <v>3</v>
      </c>
      <c r="Q9" s="18">
        <v>1</v>
      </c>
      <c r="R9" s="37">
        <v>0</v>
      </c>
      <c r="S9" s="18">
        <v>2</v>
      </c>
      <c r="T9" s="18">
        <v>2</v>
      </c>
      <c r="U9" s="18">
        <v>2</v>
      </c>
      <c r="V9" s="18">
        <v>0</v>
      </c>
      <c r="W9" s="18">
        <v>3</v>
      </c>
      <c r="X9" s="18">
        <v>1</v>
      </c>
      <c r="Y9" s="18">
        <v>3</v>
      </c>
      <c r="Z9" s="18">
        <v>3</v>
      </c>
      <c r="AA9" s="18">
        <v>2</v>
      </c>
      <c r="AB9" s="18">
        <v>4</v>
      </c>
      <c r="AC9" s="18">
        <f t="shared" si="0"/>
        <v>48</v>
      </c>
    </row>
    <row r="10" spans="1:30" ht="13.9" customHeight="1" x14ac:dyDescent="0.2">
      <c r="A10" s="28" t="s">
        <v>273</v>
      </c>
      <c r="B10" s="28" t="s">
        <v>53</v>
      </c>
      <c r="C10" s="28" t="s">
        <v>274</v>
      </c>
      <c r="D10" s="26" t="s">
        <v>165</v>
      </c>
      <c r="E10" s="36">
        <v>8</v>
      </c>
      <c r="F10" s="18">
        <v>2</v>
      </c>
      <c r="G10" s="37">
        <v>0</v>
      </c>
      <c r="H10" s="18">
        <v>2</v>
      </c>
      <c r="I10" s="18">
        <v>0</v>
      </c>
      <c r="J10" s="18">
        <v>2</v>
      </c>
      <c r="K10" s="18">
        <v>2</v>
      </c>
      <c r="L10" s="18">
        <v>0</v>
      </c>
      <c r="M10" s="18">
        <v>0</v>
      </c>
      <c r="N10" s="18">
        <v>4</v>
      </c>
      <c r="O10" s="18">
        <v>9</v>
      </c>
      <c r="P10" s="18">
        <v>0</v>
      </c>
      <c r="Q10" s="18">
        <v>1</v>
      </c>
      <c r="R10" s="37">
        <v>0</v>
      </c>
      <c r="S10" s="18">
        <v>2</v>
      </c>
      <c r="T10" s="18">
        <v>2</v>
      </c>
      <c r="U10" s="18">
        <v>0</v>
      </c>
      <c r="V10" s="18">
        <v>0</v>
      </c>
      <c r="W10" s="18">
        <v>2</v>
      </c>
      <c r="X10" s="18">
        <v>1</v>
      </c>
      <c r="Y10" s="18">
        <v>2</v>
      </c>
      <c r="Z10" s="18">
        <v>3</v>
      </c>
      <c r="AA10" s="18">
        <v>2</v>
      </c>
      <c r="AB10" s="18">
        <v>2</v>
      </c>
      <c r="AC10" s="18">
        <f t="shared" si="0"/>
        <v>46</v>
      </c>
    </row>
    <row r="11" spans="1:30" ht="13.9" customHeight="1" x14ac:dyDescent="0.2">
      <c r="A11" s="31" t="s">
        <v>314</v>
      </c>
      <c r="B11" s="31" t="s">
        <v>217</v>
      </c>
      <c r="C11" s="31"/>
      <c r="D11" s="32" t="s">
        <v>232</v>
      </c>
      <c r="E11" s="36">
        <v>7</v>
      </c>
      <c r="F11" s="18">
        <v>2</v>
      </c>
      <c r="G11" s="37">
        <v>0</v>
      </c>
      <c r="H11" s="18">
        <v>1</v>
      </c>
      <c r="I11" s="18">
        <v>0</v>
      </c>
      <c r="J11" s="18">
        <v>0</v>
      </c>
      <c r="K11" s="18">
        <v>0</v>
      </c>
      <c r="L11" s="18">
        <v>2</v>
      </c>
      <c r="M11" s="18">
        <v>0</v>
      </c>
      <c r="N11" s="18">
        <v>2</v>
      </c>
      <c r="O11" s="18">
        <v>11</v>
      </c>
      <c r="P11" s="18">
        <v>0</v>
      </c>
      <c r="Q11" s="18">
        <v>1</v>
      </c>
      <c r="R11" s="37">
        <v>2</v>
      </c>
      <c r="S11" s="18">
        <v>2</v>
      </c>
      <c r="T11" s="18">
        <v>2</v>
      </c>
      <c r="U11" s="18">
        <v>1</v>
      </c>
      <c r="V11" s="18">
        <v>0</v>
      </c>
      <c r="W11" s="18">
        <v>3</v>
      </c>
      <c r="X11" s="18">
        <v>2</v>
      </c>
      <c r="Y11" s="18">
        <v>3</v>
      </c>
      <c r="Z11" s="18">
        <v>2</v>
      </c>
      <c r="AA11" s="18">
        <v>2</v>
      </c>
      <c r="AB11" s="18">
        <v>1</v>
      </c>
      <c r="AC11" s="18">
        <f t="shared" si="0"/>
        <v>46</v>
      </c>
    </row>
    <row r="12" spans="1:30" ht="13.9" customHeight="1" x14ac:dyDescent="0.2">
      <c r="A12" s="31" t="s">
        <v>318</v>
      </c>
      <c r="B12" s="31" t="s">
        <v>41</v>
      </c>
      <c r="C12" s="31" t="s">
        <v>319</v>
      </c>
      <c r="D12" s="31" t="s">
        <v>235</v>
      </c>
      <c r="E12" s="36">
        <v>6</v>
      </c>
      <c r="F12" s="18">
        <v>2</v>
      </c>
      <c r="G12" s="37">
        <v>2</v>
      </c>
      <c r="H12" s="18">
        <v>2</v>
      </c>
      <c r="I12" s="18">
        <v>0</v>
      </c>
      <c r="J12" s="18">
        <v>2</v>
      </c>
      <c r="K12" s="18">
        <v>0</v>
      </c>
      <c r="L12" s="18">
        <v>2</v>
      </c>
      <c r="M12" s="18">
        <v>0</v>
      </c>
      <c r="N12" s="18">
        <v>10</v>
      </c>
      <c r="O12" s="18">
        <v>3</v>
      </c>
      <c r="P12" s="18">
        <v>0</v>
      </c>
      <c r="Q12" s="18">
        <v>1</v>
      </c>
      <c r="R12" s="37">
        <v>2</v>
      </c>
      <c r="S12" s="18">
        <v>2</v>
      </c>
      <c r="T12" s="18">
        <v>2</v>
      </c>
      <c r="U12" s="18">
        <v>2</v>
      </c>
      <c r="V12" s="18">
        <v>0</v>
      </c>
      <c r="W12" s="18">
        <v>3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f t="shared" si="0"/>
        <v>41</v>
      </c>
    </row>
    <row r="13" spans="1:30" ht="13.9" customHeight="1" x14ac:dyDescent="0.2">
      <c r="A13" s="31" t="s">
        <v>316</v>
      </c>
      <c r="B13" s="31" t="s">
        <v>151</v>
      </c>
      <c r="C13" s="31" t="s">
        <v>59</v>
      </c>
      <c r="D13" s="32" t="s">
        <v>232</v>
      </c>
      <c r="E13" s="36">
        <v>7</v>
      </c>
      <c r="F13" s="18">
        <v>0</v>
      </c>
      <c r="G13" s="37">
        <v>2</v>
      </c>
      <c r="H13" s="18">
        <v>2</v>
      </c>
      <c r="I13" s="18">
        <v>0</v>
      </c>
      <c r="J13" s="18">
        <v>0</v>
      </c>
      <c r="K13" s="18">
        <v>0</v>
      </c>
      <c r="L13" s="18">
        <v>2</v>
      </c>
      <c r="M13" s="18">
        <v>0</v>
      </c>
      <c r="N13" s="18">
        <v>14</v>
      </c>
      <c r="O13" s="18"/>
      <c r="P13" s="18">
        <v>0</v>
      </c>
      <c r="Q13" s="18">
        <v>1</v>
      </c>
      <c r="R13" s="37">
        <v>2</v>
      </c>
      <c r="S13" s="18">
        <v>2</v>
      </c>
      <c r="T13" s="18">
        <v>2</v>
      </c>
      <c r="U13" s="18">
        <v>0</v>
      </c>
      <c r="V13" s="18">
        <v>2</v>
      </c>
      <c r="W13" s="18">
        <v>3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f t="shared" si="0"/>
        <v>39</v>
      </c>
    </row>
    <row r="14" spans="1:30" ht="13.9" customHeight="1" x14ac:dyDescent="0.2">
      <c r="A14" s="26" t="s">
        <v>271</v>
      </c>
      <c r="B14" s="26" t="s">
        <v>45</v>
      </c>
      <c r="C14" s="26" t="s">
        <v>207</v>
      </c>
      <c r="D14" s="26" t="s">
        <v>159</v>
      </c>
      <c r="E14" s="36">
        <v>5</v>
      </c>
      <c r="F14" s="18">
        <v>2</v>
      </c>
      <c r="G14" s="37">
        <v>0</v>
      </c>
      <c r="H14" s="18">
        <v>1</v>
      </c>
      <c r="I14" s="18">
        <v>0</v>
      </c>
      <c r="J14" s="18">
        <v>2</v>
      </c>
      <c r="K14" s="18">
        <v>2</v>
      </c>
      <c r="L14" s="18">
        <v>2</v>
      </c>
      <c r="M14" s="18">
        <v>0</v>
      </c>
      <c r="N14" s="18">
        <v>0</v>
      </c>
      <c r="O14" s="18">
        <v>7</v>
      </c>
      <c r="P14" s="18">
        <v>3</v>
      </c>
      <c r="Q14" s="18">
        <v>0</v>
      </c>
      <c r="R14" s="37">
        <v>0</v>
      </c>
      <c r="S14" s="18">
        <v>2</v>
      </c>
      <c r="T14" s="18">
        <v>2</v>
      </c>
      <c r="U14" s="18">
        <v>2</v>
      </c>
      <c r="V14" s="18">
        <v>0</v>
      </c>
      <c r="W14" s="18">
        <v>2</v>
      </c>
      <c r="X14" s="18">
        <v>2</v>
      </c>
      <c r="Y14" s="18">
        <v>2</v>
      </c>
      <c r="Z14" s="18">
        <v>0</v>
      </c>
      <c r="AA14" s="18">
        <v>1</v>
      </c>
      <c r="AB14" s="18">
        <v>1</v>
      </c>
      <c r="AC14" s="18">
        <f t="shared" si="0"/>
        <v>38</v>
      </c>
    </row>
    <row r="15" spans="1:30" ht="13.9" customHeight="1" x14ac:dyDescent="0.2">
      <c r="A15" s="29" t="s">
        <v>275</v>
      </c>
      <c r="B15" s="29" t="s">
        <v>158</v>
      </c>
      <c r="C15" s="29" t="s">
        <v>91</v>
      </c>
      <c r="D15" s="30" t="s">
        <v>167</v>
      </c>
      <c r="E15" s="36">
        <v>8</v>
      </c>
      <c r="F15" s="18">
        <v>2</v>
      </c>
      <c r="G15" s="37">
        <v>2</v>
      </c>
      <c r="H15" s="18">
        <v>1</v>
      </c>
      <c r="I15" s="18">
        <v>0</v>
      </c>
      <c r="J15" s="18">
        <v>2</v>
      </c>
      <c r="K15" s="18">
        <v>0</v>
      </c>
      <c r="L15" s="18">
        <v>0</v>
      </c>
      <c r="M15" s="18">
        <v>0</v>
      </c>
      <c r="N15" s="18">
        <v>2</v>
      </c>
      <c r="O15" s="18">
        <v>2</v>
      </c>
      <c r="P15" s="18">
        <v>3</v>
      </c>
      <c r="Q15" s="18">
        <v>1</v>
      </c>
      <c r="R15" s="37">
        <v>0</v>
      </c>
      <c r="S15" s="18">
        <v>2</v>
      </c>
      <c r="T15" s="18">
        <v>2</v>
      </c>
      <c r="U15" s="18">
        <v>0</v>
      </c>
      <c r="V15" s="18">
        <v>0</v>
      </c>
      <c r="W15" s="18">
        <v>3</v>
      </c>
      <c r="X15" s="18">
        <v>2</v>
      </c>
      <c r="Y15" s="18">
        <v>2</v>
      </c>
      <c r="Z15" s="18">
        <v>1</v>
      </c>
      <c r="AA15" s="18">
        <v>2</v>
      </c>
      <c r="AB15" s="18">
        <v>1</v>
      </c>
      <c r="AC15" s="18">
        <f t="shared" si="0"/>
        <v>38</v>
      </c>
    </row>
    <row r="16" spans="1:30" ht="13.9" customHeight="1" x14ac:dyDescent="0.2">
      <c r="A16" s="31" t="s">
        <v>294</v>
      </c>
      <c r="B16" s="31" t="s">
        <v>55</v>
      </c>
      <c r="C16" s="31" t="s">
        <v>43</v>
      </c>
      <c r="D16" s="31" t="s">
        <v>197</v>
      </c>
      <c r="E16" s="36">
        <v>6</v>
      </c>
      <c r="F16" s="18">
        <v>0</v>
      </c>
      <c r="G16" s="37">
        <v>0</v>
      </c>
      <c r="H16" s="18">
        <v>1</v>
      </c>
      <c r="I16" s="18">
        <v>0</v>
      </c>
      <c r="J16" s="18">
        <v>0</v>
      </c>
      <c r="K16" s="18">
        <v>0</v>
      </c>
      <c r="L16" s="18">
        <v>2</v>
      </c>
      <c r="M16" s="18">
        <v>0</v>
      </c>
      <c r="N16" s="18">
        <v>6</v>
      </c>
      <c r="O16" s="18">
        <v>7</v>
      </c>
      <c r="P16" s="18">
        <v>0</v>
      </c>
      <c r="Q16" s="18">
        <v>1</v>
      </c>
      <c r="R16" s="37">
        <v>2</v>
      </c>
      <c r="S16" s="18">
        <v>0</v>
      </c>
      <c r="T16" s="18">
        <v>2</v>
      </c>
      <c r="U16" s="18">
        <v>1</v>
      </c>
      <c r="V16" s="18">
        <v>2</v>
      </c>
      <c r="W16" s="18">
        <v>3</v>
      </c>
      <c r="X16" s="18">
        <v>1</v>
      </c>
      <c r="Y16" s="18">
        <v>1</v>
      </c>
      <c r="Z16" s="18">
        <v>0</v>
      </c>
      <c r="AA16" s="18">
        <v>2</v>
      </c>
      <c r="AB16" s="18">
        <v>1</v>
      </c>
      <c r="AC16" s="18">
        <f t="shared" si="0"/>
        <v>38</v>
      </c>
    </row>
    <row r="17" spans="1:29" ht="13.9" customHeight="1" x14ac:dyDescent="0.2">
      <c r="A17" s="31" t="s">
        <v>304</v>
      </c>
      <c r="B17" s="31" t="s">
        <v>305</v>
      </c>
      <c r="C17" s="31" t="s">
        <v>306</v>
      </c>
      <c r="D17" s="27" t="s">
        <v>218</v>
      </c>
      <c r="E17" s="36">
        <v>6</v>
      </c>
      <c r="F17" s="18">
        <v>2</v>
      </c>
      <c r="G17" s="37">
        <v>0</v>
      </c>
      <c r="H17" s="18">
        <v>2</v>
      </c>
      <c r="I17" s="18">
        <v>0</v>
      </c>
      <c r="J17" s="18">
        <v>0</v>
      </c>
      <c r="K17" s="18">
        <v>0</v>
      </c>
      <c r="L17" s="18">
        <v>2</v>
      </c>
      <c r="M17" s="18">
        <v>0</v>
      </c>
      <c r="N17" s="18">
        <v>2</v>
      </c>
      <c r="O17" s="18">
        <v>0</v>
      </c>
      <c r="P17" s="18">
        <v>2</v>
      </c>
      <c r="Q17" s="18">
        <v>1</v>
      </c>
      <c r="R17" s="37">
        <v>2</v>
      </c>
      <c r="S17" s="18">
        <v>2</v>
      </c>
      <c r="T17" s="18">
        <v>2</v>
      </c>
      <c r="U17" s="18">
        <v>2</v>
      </c>
      <c r="V17" s="18">
        <v>0</v>
      </c>
      <c r="W17" s="18">
        <v>3</v>
      </c>
      <c r="X17" s="18">
        <v>2</v>
      </c>
      <c r="Y17" s="18">
        <v>2</v>
      </c>
      <c r="Z17" s="18">
        <v>2</v>
      </c>
      <c r="AA17" s="18">
        <v>2</v>
      </c>
      <c r="AB17" s="18">
        <v>2</v>
      </c>
      <c r="AC17" s="18">
        <f t="shared" si="0"/>
        <v>38</v>
      </c>
    </row>
    <row r="18" spans="1:29" ht="13.9" customHeight="1" x14ac:dyDescent="0.2">
      <c r="A18" s="31" t="s">
        <v>278</v>
      </c>
      <c r="B18" s="31" t="s">
        <v>44</v>
      </c>
      <c r="C18" s="31" t="s">
        <v>50</v>
      </c>
      <c r="D18" s="31" t="s">
        <v>279</v>
      </c>
      <c r="E18" s="36">
        <v>4</v>
      </c>
      <c r="F18" s="18">
        <v>2</v>
      </c>
      <c r="G18" s="37">
        <v>0</v>
      </c>
      <c r="H18" s="18">
        <v>2</v>
      </c>
      <c r="I18" s="18">
        <v>0</v>
      </c>
      <c r="J18" s="18">
        <v>0</v>
      </c>
      <c r="K18" s="18">
        <v>0</v>
      </c>
      <c r="L18" s="18">
        <v>2</v>
      </c>
      <c r="M18" s="18">
        <v>0</v>
      </c>
      <c r="N18" s="18">
        <v>4</v>
      </c>
      <c r="O18" s="18">
        <v>5</v>
      </c>
      <c r="P18" s="18">
        <v>0</v>
      </c>
      <c r="Q18" s="18">
        <v>1</v>
      </c>
      <c r="R18" s="37">
        <v>0</v>
      </c>
      <c r="S18" s="18">
        <v>2</v>
      </c>
      <c r="T18" s="18">
        <v>2</v>
      </c>
      <c r="U18" s="18">
        <v>0</v>
      </c>
      <c r="V18" s="18">
        <v>0</v>
      </c>
      <c r="W18" s="18">
        <v>3</v>
      </c>
      <c r="X18" s="18">
        <v>1</v>
      </c>
      <c r="Y18" s="18">
        <v>1</v>
      </c>
      <c r="Z18" s="18">
        <v>2</v>
      </c>
      <c r="AA18" s="18">
        <v>4</v>
      </c>
      <c r="AB18" s="18">
        <v>2</v>
      </c>
      <c r="AC18" s="18">
        <f t="shared" si="0"/>
        <v>37</v>
      </c>
    </row>
    <row r="19" spans="1:29" ht="13.9" customHeight="1" x14ac:dyDescent="0.2">
      <c r="A19" s="25" t="s">
        <v>262</v>
      </c>
      <c r="B19" s="25" t="s">
        <v>263</v>
      </c>
      <c r="C19" s="25" t="s">
        <v>204</v>
      </c>
      <c r="D19" s="27" t="s">
        <v>152</v>
      </c>
      <c r="E19" s="36">
        <v>5</v>
      </c>
      <c r="F19" s="18">
        <v>0</v>
      </c>
      <c r="G19" s="37">
        <v>2</v>
      </c>
      <c r="H19" s="18">
        <v>2</v>
      </c>
      <c r="I19" s="18">
        <v>0</v>
      </c>
      <c r="J19" s="18">
        <v>2</v>
      </c>
      <c r="K19" s="18">
        <v>2</v>
      </c>
      <c r="L19" s="18">
        <v>2</v>
      </c>
      <c r="M19" s="18">
        <v>0</v>
      </c>
      <c r="N19" s="18">
        <v>2</v>
      </c>
      <c r="O19" s="18">
        <v>1</v>
      </c>
      <c r="P19" s="18">
        <v>0</v>
      </c>
      <c r="Q19" s="18">
        <v>0</v>
      </c>
      <c r="R19" s="37">
        <v>0</v>
      </c>
      <c r="S19" s="18">
        <v>0</v>
      </c>
      <c r="T19" s="18">
        <v>2</v>
      </c>
      <c r="U19" s="18">
        <v>0</v>
      </c>
      <c r="V19" s="18">
        <v>0</v>
      </c>
      <c r="W19" s="18">
        <v>2</v>
      </c>
      <c r="X19" s="18">
        <v>2</v>
      </c>
      <c r="Y19" s="18">
        <v>4</v>
      </c>
      <c r="Z19" s="18">
        <v>3</v>
      </c>
      <c r="AA19" s="18">
        <v>2</v>
      </c>
      <c r="AB19" s="18">
        <v>2</v>
      </c>
      <c r="AC19" s="18">
        <f t="shared" si="0"/>
        <v>35</v>
      </c>
    </row>
    <row r="20" spans="1:29" ht="13.9" customHeight="1" x14ac:dyDescent="0.2">
      <c r="A20" s="26" t="s">
        <v>272</v>
      </c>
      <c r="B20" s="26" t="s">
        <v>52</v>
      </c>
      <c r="C20" s="26" t="s">
        <v>56</v>
      </c>
      <c r="D20" s="26" t="s">
        <v>159</v>
      </c>
      <c r="E20" s="36">
        <v>6</v>
      </c>
      <c r="F20" s="18">
        <v>0</v>
      </c>
      <c r="G20" s="37">
        <v>0</v>
      </c>
      <c r="H20" s="18">
        <v>1</v>
      </c>
      <c r="I20" s="18">
        <v>0</v>
      </c>
      <c r="J20" s="18">
        <v>2</v>
      </c>
      <c r="K20" s="18">
        <v>2</v>
      </c>
      <c r="L20" s="18">
        <v>0</v>
      </c>
      <c r="M20" s="18">
        <v>0</v>
      </c>
      <c r="N20" s="18">
        <v>4</v>
      </c>
      <c r="O20" s="18">
        <v>6</v>
      </c>
      <c r="P20" s="18">
        <v>0</v>
      </c>
      <c r="Q20" s="18">
        <v>1</v>
      </c>
      <c r="R20" s="37">
        <v>0</v>
      </c>
      <c r="S20" s="18">
        <v>2</v>
      </c>
      <c r="T20" s="18">
        <v>2</v>
      </c>
      <c r="U20" s="18">
        <v>0</v>
      </c>
      <c r="V20" s="18">
        <v>0</v>
      </c>
      <c r="W20" s="18">
        <v>0</v>
      </c>
      <c r="X20" s="18">
        <v>2</v>
      </c>
      <c r="Y20" s="18">
        <v>2</v>
      </c>
      <c r="Z20" s="18">
        <v>1</v>
      </c>
      <c r="AA20" s="18">
        <v>2</v>
      </c>
      <c r="AB20" s="18">
        <v>1</v>
      </c>
      <c r="AC20" s="18">
        <f t="shared" si="0"/>
        <v>34</v>
      </c>
    </row>
    <row r="21" spans="1:29" ht="13.9" customHeight="1" x14ac:dyDescent="0.2">
      <c r="A21" s="31" t="s">
        <v>295</v>
      </c>
      <c r="B21" s="31" t="s">
        <v>52</v>
      </c>
      <c r="C21" s="31" t="s">
        <v>60</v>
      </c>
      <c r="D21" s="31" t="s">
        <v>197</v>
      </c>
      <c r="E21" s="36">
        <v>4</v>
      </c>
      <c r="F21" s="18">
        <v>0</v>
      </c>
      <c r="G21" s="37">
        <v>0</v>
      </c>
      <c r="H21" s="18">
        <v>2</v>
      </c>
      <c r="I21" s="18">
        <v>0</v>
      </c>
      <c r="J21" s="18">
        <v>0</v>
      </c>
      <c r="K21" s="18">
        <v>2</v>
      </c>
      <c r="L21" s="18">
        <v>0</v>
      </c>
      <c r="M21" s="18">
        <v>0</v>
      </c>
      <c r="N21" s="18">
        <v>6</v>
      </c>
      <c r="O21" s="18">
        <v>7</v>
      </c>
      <c r="P21" s="18">
        <v>0</v>
      </c>
      <c r="Q21" s="18">
        <v>1</v>
      </c>
      <c r="R21" s="37">
        <v>0</v>
      </c>
      <c r="S21" s="18">
        <v>2</v>
      </c>
      <c r="T21" s="18">
        <v>2</v>
      </c>
      <c r="U21" s="18">
        <v>1</v>
      </c>
      <c r="V21" s="18">
        <v>0</v>
      </c>
      <c r="W21" s="18">
        <v>2</v>
      </c>
      <c r="X21" s="18">
        <v>1</v>
      </c>
      <c r="Y21" s="18">
        <v>1</v>
      </c>
      <c r="Z21" s="18">
        <v>0</v>
      </c>
      <c r="AA21" s="18">
        <v>2</v>
      </c>
      <c r="AB21" s="18">
        <v>1</v>
      </c>
      <c r="AC21" s="18">
        <f t="shared" si="0"/>
        <v>34</v>
      </c>
    </row>
    <row r="22" spans="1:29" ht="13.9" customHeight="1" x14ac:dyDescent="0.2">
      <c r="A22" s="26" t="s">
        <v>264</v>
      </c>
      <c r="B22" s="26" t="s">
        <v>53</v>
      </c>
      <c r="C22" s="26" t="s">
        <v>112</v>
      </c>
      <c r="D22" s="27" t="s">
        <v>154</v>
      </c>
      <c r="E22" s="36">
        <v>5</v>
      </c>
      <c r="F22" s="18">
        <v>2</v>
      </c>
      <c r="G22" s="37">
        <v>1</v>
      </c>
      <c r="H22" s="18">
        <v>1</v>
      </c>
      <c r="I22" s="18">
        <v>0</v>
      </c>
      <c r="J22" s="18">
        <v>2</v>
      </c>
      <c r="K22" s="18">
        <v>2</v>
      </c>
      <c r="L22" s="18">
        <v>0</v>
      </c>
      <c r="M22" s="18">
        <v>0</v>
      </c>
      <c r="N22" s="18">
        <v>2</v>
      </c>
      <c r="O22" s="18">
        <v>3</v>
      </c>
      <c r="P22" s="18">
        <v>0</v>
      </c>
      <c r="Q22" s="18">
        <v>1</v>
      </c>
      <c r="R22" s="37">
        <v>0</v>
      </c>
      <c r="S22" s="18">
        <v>0</v>
      </c>
      <c r="T22" s="18">
        <v>2</v>
      </c>
      <c r="U22" s="18">
        <v>2</v>
      </c>
      <c r="V22" s="18">
        <v>0</v>
      </c>
      <c r="W22" s="18">
        <v>2</v>
      </c>
      <c r="X22" s="18">
        <v>2</v>
      </c>
      <c r="Y22" s="18">
        <v>2</v>
      </c>
      <c r="Z22" s="18">
        <v>1</v>
      </c>
      <c r="AA22" s="18">
        <v>1</v>
      </c>
      <c r="AB22" s="18">
        <v>1</v>
      </c>
      <c r="AC22" s="18">
        <f t="shared" si="0"/>
        <v>32</v>
      </c>
    </row>
    <row r="23" spans="1:29" ht="13.9" customHeight="1" x14ac:dyDescent="0.2">
      <c r="A23" s="31" t="s">
        <v>320</v>
      </c>
      <c r="B23" s="31" t="s">
        <v>215</v>
      </c>
      <c r="C23" s="31" t="s">
        <v>321</v>
      </c>
      <c r="D23" s="31" t="s">
        <v>322</v>
      </c>
      <c r="E23" s="36">
        <v>4</v>
      </c>
      <c r="F23" s="18">
        <v>2</v>
      </c>
      <c r="G23" s="37">
        <v>0</v>
      </c>
      <c r="H23" s="18">
        <v>2</v>
      </c>
      <c r="I23" s="18">
        <v>0</v>
      </c>
      <c r="J23" s="18">
        <v>0</v>
      </c>
      <c r="K23" s="18">
        <v>2</v>
      </c>
      <c r="L23" s="18">
        <v>2</v>
      </c>
      <c r="M23" s="18">
        <v>0</v>
      </c>
      <c r="N23" s="18">
        <v>2</v>
      </c>
      <c r="O23" s="18">
        <v>0</v>
      </c>
      <c r="P23" s="18">
        <v>0</v>
      </c>
      <c r="Q23" s="18">
        <v>1</v>
      </c>
      <c r="R23" s="37">
        <v>0</v>
      </c>
      <c r="S23" s="18">
        <v>2</v>
      </c>
      <c r="T23" s="18">
        <v>0</v>
      </c>
      <c r="U23" s="18">
        <v>2</v>
      </c>
      <c r="V23" s="18">
        <v>0</v>
      </c>
      <c r="W23" s="18">
        <v>2</v>
      </c>
      <c r="X23" s="18">
        <v>1</v>
      </c>
      <c r="Y23" s="18">
        <v>2</v>
      </c>
      <c r="Z23" s="18">
        <v>2</v>
      </c>
      <c r="AA23" s="18">
        <v>4</v>
      </c>
      <c r="AB23" s="18">
        <v>1</v>
      </c>
      <c r="AC23" s="18">
        <f t="shared" si="0"/>
        <v>31</v>
      </c>
    </row>
    <row r="24" spans="1:29" ht="13.9" customHeight="1" x14ac:dyDescent="0.2">
      <c r="A24" s="25" t="s">
        <v>266</v>
      </c>
      <c r="B24" s="25" t="s">
        <v>267</v>
      </c>
      <c r="C24" s="25" t="s">
        <v>268</v>
      </c>
      <c r="D24" s="27" t="s">
        <v>269</v>
      </c>
      <c r="E24" s="36">
        <v>6</v>
      </c>
      <c r="F24" s="18">
        <v>0</v>
      </c>
      <c r="G24" s="37">
        <v>0</v>
      </c>
      <c r="H24" s="18">
        <v>2</v>
      </c>
      <c r="I24" s="18">
        <v>0</v>
      </c>
      <c r="J24" s="18">
        <v>0</v>
      </c>
      <c r="K24" s="18">
        <v>0</v>
      </c>
      <c r="L24" s="18">
        <v>2</v>
      </c>
      <c r="M24" s="18">
        <v>2</v>
      </c>
      <c r="N24" s="18">
        <v>2</v>
      </c>
      <c r="O24" s="18">
        <v>0</v>
      </c>
      <c r="P24" s="18">
        <v>2</v>
      </c>
      <c r="Q24" s="18">
        <v>1</v>
      </c>
      <c r="R24" s="37">
        <v>0</v>
      </c>
      <c r="S24" s="18">
        <v>2</v>
      </c>
      <c r="T24" s="18">
        <v>0</v>
      </c>
      <c r="U24" s="18">
        <v>0</v>
      </c>
      <c r="V24" s="18">
        <v>0</v>
      </c>
      <c r="W24" s="18">
        <v>0</v>
      </c>
      <c r="X24" s="18">
        <v>2</v>
      </c>
      <c r="Y24" s="18">
        <v>2</v>
      </c>
      <c r="Z24" s="18">
        <v>2</v>
      </c>
      <c r="AA24" s="18">
        <v>3</v>
      </c>
      <c r="AB24" s="18">
        <v>2</v>
      </c>
      <c r="AC24" s="18">
        <f t="shared" si="0"/>
        <v>30</v>
      </c>
    </row>
    <row r="25" spans="1:29" ht="13.9" customHeight="1" x14ac:dyDescent="0.2">
      <c r="A25" s="25" t="s">
        <v>290</v>
      </c>
      <c r="B25" s="25" t="s">
        <v>291</v>
      </c>
      <c r="C25" s="25" t="s">
        <v>292</v>
      </c>
      <c r="D25" s="31" t="s">
        <v>189</v>
      </c>
      <c r="E25" s="36">
        <v>0</v>
      </c>
      <c r="F25" s="18">
        <v>0</v>
      </c>
      <c r="G25" s="37">
        <v>0</v>
      </c>
      <c r="H25" s="18">
        <v>0</v>
      </c>
      <c r="I25" s="18">
        <v>8</v>
      </c>
      <c r="J25" s="18">
        <v>2</v>
      </c>
      <c r="K25" s="18">
        <v>2</v>
      </c>
      <c r="L25" s="18">
        <v>0</v>
      </c>
      <c r="M25" s="18">
        <v>0</v>
      </c>
      <c r="N25" s="18">
        <v>4</v>
      </c>
      <c r="O25" s="18">
        <v>3</v>
      </c>
      <c r="P25" s="18">
        <v>0</v>
      </c>
      <c r="Q25" s="18">
        <v>1</v>
      </c>
      <c r="R25" s="37">
        <v>0</v>
      </c>
      <c r="S25" s="18">
        <v>2</v>
      </c>
      <c r="T25" s="18">
        <v>2</v>
      </c>
      <c r="U25" s="18">
        <v>0</v>
      </c>
      <c r="V25" s="18">
        <v>0</v>
      </c>
      <c r="W25" s="18">
        <v>0</v>
      </c>
      <c r="X25" s="18">
        <v>1</v>
      </c>
      <c r="Y25" s="18">
        <v>1</v>
      </c>
      <c r="Z25" s="18">
        <v>0</v>
      </c>
      <c r="AA25" s="18">
        <v>2</v>
      </c>
      <c r="AB25" s="18">
        <v>1</v>
      </c>
      <c r="AC25" s="18">
        <f t="shared" si="0"/>
        <v>29</v>
      </c>
    </row>
    <row r="26" spans="1:29" ht="13.9" customHeight="1" x14ac:dyDescent="0.2">
      <c r="A26" s="31" t="s">
        <v>302</v>
      </c>
      <c r="B26" s="31" t="s">
        <v>54</v>
      </c>
      <c r="C26" s="31" t="s">
        <v>303</v>
      </c>
      <c r="D26" s="31" t="s">
        <v>210</v>
      </c>
      <c r="E26" s="36">
        <v>8</v>
      </c>
      <c r="F26" s="18">
        <v>0</v>
      </c>
      <c r="G26" s="37">
        <v>0</v>
      </c>
      <c r="H26" s="18">
        <v>1</v>
      </c>
      <c r="I26" s="18">
        <v>0</v>
      </c>
      <c r="J26" s="18">
        <v>0</v>
      </c>
      <c r="K26" s="18">
        <v>2</v>
      </c>
      <c r="L26" s="18">
        <v>0</v>
      </c>
      <c r="M26" s="18">
        <v>0</v>
      </c>
      <c r="N26" s="18">
        <v>6</v>
      </c>
      <c r="O26" s="18">
        <v>0</v>
      </c>
      <c r="P26" s="18">
        <v>0</v>
      </c>
      <c r="Q26" s="18">
        <v>1</v>
      </c>
      <c r="R26" s="37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1</v>
      </c>
      <c r="Y26" s="18">
        <v>2</v>
      </c>
      <c r="Z26" s="18">
        <v>2</v>
      </c>
      <c r="AA26" s="18">
        <v>4</v>
      </c>
      <c r="AB26" s="18">
        <v>2</v>
      </c>
      <c r="AC26" s="18">
        <f t="shared" si="0"/>
        <v>29</v>
      </c>
    </row>
    <row r="27" spans="1:29" ht="13.9" customHeight="1" x14ac:dyDescent="0.2">
      <c r="A27" s="29" t="s">
        <v>276</v>
      </c>
      <c r="B27" s="29" t="s">
        <v>277</v>
      </c>
      <c r="C27" s="29" t="s">
        <v>207</v>
      </c>
      <c r="D27" s="30" t="s">
        <v>167</v>
      </c>
      <c r="E27" s="36">
        <v>4</v>
      </c>
      <c r="F27" s="18">
        <v>0</v>
      </c>
      <c r="G27" s="37">
        <v>0</v>
      </c>
      <c r="H27" s="18">
        <v>1</v>
      </c>
      <c r="I27" s="18">
        <v>0</v>
      </c>
      <c r="J27" s="18">
        <v>2</v>
      </c>
      <c r="K27" s="18">
        <v>0</v>
      </c>
      <c r="L27" s="18">
        <v>2</v>
      </c>
      <c r="M27" s="18">
        <v>0</v>
      </c>
      <c r="N27" s="18">
        <v>2</v>
      </c>
      <c r="O27" s="18">
        <v>2</v>
      </c>
      <c r="P27" s="18">
        <v>3</v>
      </c>
      <c r="Q27" s="18">
        <v>1</v>
      </c>
      <c r="R27" s="37">
        <v>0</v>
      </c>
      <c r="S27" s="18">
        <v>0</v>
      </c>
      <c r="T27" s="18">
        <v>2</v>
      </c>
      <c r="U27" s="18">
        <v>0</v>
      </c>
      <c r="V27" s="18">
        <v>0</v>
      </c>
      <c r="W27" s="18">
        <v>0</v>
      </c>
      <c r="X27" s="18">
        <v>1</v>
      </c>
      <c r="Y27" s="18">
        <v>3</v>
      </c>
      <c r="Z27" s="18">
        <v>1</v>
      </c>
      <c r="AA27" s="18">
        <v>3</v>
      </c>
      <c r="AB27" s="18">
        <v>1</v>
      </c>
      <c r="AC27" s="18">
        <f t="shared" si="0"/>
        <v>28</v>
      </c>
    </row>
    <row r="28" spans="1:29" ht="13.9" customHeight="1" x14ac:dyDescent="0.2">
      <c r="A28" s="31" t="s">
        <v>293</v>
      </c>
      <c r="B28" s="31" t="s">
        <v>263</v>
      </c>
      <c r="C28" s="31" t="s">
        <v>220</v>
      </c>
      <c r="D28" s="27" t="s">
        <v>195</v>
      </c>
      <c r="E28" s="36">
        <v>6</v>
      </c>
      <c r="F28" s="18">
        <v>2</v>
      </c>
      <c r="G28" s="37">
        <v>0</v>
      </c>
      <c r="H28" s="18">
        <v>1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2</v>
      </c>
      <c r="O28" s="18">
        <v>1</v>
      </c>
      <c r="P28" s="18">
        <v>0</v>
      </c>
      <c r="Q28" s="18">
        <v>1</v>
      </c>
      <c r="R28" s="37">
        <v>0</v>
      </c>
      <c r="S28" s="18">
        <v>0</v>
      </c>
      <c r="T28" s="18">
        <v>2</v>
      </c>
      <c r="U28" s="18">
        <v>1</v>
      </c>
      <c r="V28" s="18">
        <v>0</v>
      </c>
      <c r="W28" s="18">
        <v>0</v>
      </c>
      <c r="X28" s="18">
        <v>2</v>
      </c>
      <c r="Y28" s="18">
        <v>2</v>
      </c>
      <c r="Z28" s="18">
        <v>4</v>
      </c>
      <c r="AA28" s="18">
        <v>2</v>
      </c>
      <c r="AB28" s="18">
        <v>2</v>
      </c>
      <c r="AC28" s="18">
        <f t="shared" si="0"/>
        <v>28</v>
      </c>
    </row>
    <row r="29" spans="1:29" ht="13.9" customHeight="1" x14ac:dyDescent="0.2">
      <c r="A29" s="25" t="s">
        <v>281</v>
      </c>
      <c r="B29" s="25" t="s">
        <v>282</v>
      </c>
      <c r="C29" s="25" t="s">
        <v>239</v>
      </c>
      <c r="D29" s="27" t="s">
        <v>179</v>
      </c>
      <c r="E29" s="36">
        <v>3</v>
      </c>
      <c r="F29" s="18">
        <v>0</v>
      </c>
      <c r="G29" s="37">
        <v>0</v>
      </c>
      <c r="H29" s="18">
        <v>1</v>
      </c>
      <c r="I29" s="18">
        <v>0</v>
      </c>
      <c r="J29" s="18">
        <v>2</v>
      </c>
      <c r="K29" s="18">
        <v>0</v>
      </c>
      <c r="L29" s="18">
        <v>2</v>
      </c>
      <c r="M29" s="18">
        <v>0</v>
      </c>
      <c r="N29" s="18">
        <v>6</v>
      </c>
      <c r="O29" s="18">
        <v>6</v>
      </c>
      <c r="P29" s="18">
        <v>0</v>
      </c>
      <c r="Q29" s="18">
        <v>0</v>
      </c>
      <c r="R29" s="37">
        <v>0</v>
      </c>
      <c r="S29" s="18">
        <v>0</v>
      </c>
      <c r="T29" s="18">
        <v>2</v>
      </c>
      <c r="U29" s="18">
        <v>2</v>
      </c>
      <c r="V29" s="18">
        <v>0</v>
      </c>
      <c r="W29" s="18">
        <v>0</v>
      </c>
      <c r="X29" s="18">
        <v>1</v>
      </c>
      <c r="Y29" s="18">
        <v>1</v>
      </c>
      <c r="Z29" s="18">
        <v>0</v>
      </c>
      <c r="AA29" s="18">
        <v>0</v>
      </c>
      <c r="AB29" s="18">
        <v>0</v>
      </c>
      <c r="AC29" s="18">
        <f t="shared" si="0"/>
        <v>26</v>
      </c>
    </row>
    <row r="30" spans="1:29" ht="13.9" customHeight="1" x14ac:dyDescent="0.2">
      <c r="A30" s="31" t="s">
        <v>299</v>
      </c>
      <c r="B30" s="31" t="s">
        <v>174</v>
      </c>
      <c r="C30" s="31" t="s">
        <v>300</v>
      </c>
      <c r="D30" s="27" t="s">
        <v>200</v>
      </c>
      <c r="E30" s="36">
        <v>4</v>
      </c>
      <c r="F30" s="18">
        <v>2</v>
      </c>
      <c r="G30" s="37">
        <v>0</v>
      </c>
      <c r="H30" s="18">
        <v>2</v>
      </c>
      <c r="I30" s="18">
        <v>0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2</v>
      </c>
      <c r="P30" s="18">
        <v>0</v>
      </c>
      <c r="Q30" s="18">
        <v>1</v>
      </c>
      <c r="R30" s="37">
        <v>0</v>
      </c>
      <c r="S30" s="18">
        <v>0</v>
      </c>
      <c r="T30" s="18">
        <v>0</v>
      </c>
      <c r="U30" s="18">
        <v>1</v>
      </c>
      <c r="V30" s="18">
        <v>0</v>
      </c>
      <c r="W30" s="18">
        <v>0</v>
      </c>
      <c r="X30" s="18">
        <v>2</v>
      </c>
      <c r="Y30" s="18">
        <v>2</v>
      </c>
      <c r="Z30" s="18">
        <v>1</v>
      </c>
      <c r="AA30" s="18">
        <v>2</v>
      </c>
      <c r="AB30" s="18">
        <v>2</v>
      </c>
      <c r="AC30" s="18">
        <f t="shared" si="0"/>
        <v>23</v>
      </c>
    </row>
    <row r="31" spans="1:29" ht="13.9" customHeight="1" x14ac:dyDescent="0.2">
      <c r="A31" s="31" t="s">
        <v>280</v>
      </c>
      <c r="B31" s="31" t="s">
        <v>187</v>
      </c>
      <c r="C31" s="31" t="s">
        <v>64</v>
      </c>
      <c r="D31" s="25" t="s">
        <v>177</v>
      </c>
      <c r="E31" s="36">
        <v>7</v>
      </c>
      <c r="F31" s="18">
        <v>0</v>
      </c>
      <c r="G31" s="37">
        <v>0</v>
      </c>
      <c r="H31" s="18">
        <v>0</v>
      </c>
      <c r="I31" s="18">
        <v>0</v>
      </c>
      <c r="J31" s="18">
        <v>0</v>
      </c>
      <c r="K31" s="18">
        <v>2</v>
      </c>
      <c r="L31" s="18">
        <v>2</v>
      </c>
      <c r="M31" s="18">
        <v>0</v>
      </c>
      <c r="N31" s="18">
        <v>4</v>
      </c>
      <c r="O31" s="18">
        <v>1</v>
      </c>
      <c r="P31" s="18">
        <v>0</v>
      </c>
      <c r="Q31" s="18">
        <v>1</v>
      </c>
      <c r="R31" s="37">
        <v>0</v>
      </c>
      <c r="S31" s="18">
        <v>2</v>
      </c>
      <c r="T31" s="18">
        <v>2</v>
      </c>
      <c r="U31" s="18">
        <v>1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f t="shared" si="0"/>
        <v>22</v>
      </c>
    </row>
    <row r="32" spans="1:29" ht="13.9" customHeight="1" x14ac:dyDescent="0.2">
      <c r="A32" s="31" t="s">
        <v>301</v>
      </c>
      <c r="B32" s="31" t="s">
        <v>171</v>
      </c>
      <c r="C32" s="31" t="s">
        <v>161</v>
      </c>
      <c r="D32" s="27" t="s">
        <v>200</v>
      </c>
      <c r="E32" s="18">
        <v>6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2</v>
      </c>
      <c r="O32" s="18">
        <v>3</v>
      </c>
      <c r="P32" s="18">
        <v>0</v>
      </c>
      <c r="Q32" s="18">
        <v>1</v>
      </c>
      <c r="R32" s="37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2</v>
      </c>
      <c r="Y32" s="18">
        <v>2</v>
      </c>
      <c r="Z32" s="18">
        <v>0</v>
      </c>
      <c r="AA32" s="18">
        <v>2</v>
      </c>
      <c r="AB32" s="18">
        <v>1</v>
      </c>
      <c r="AC32" s="18">
        <f t="shared" si="0"/>
        <v>20</v>
      </c>
    </row>
    <row r="33" spans="1:29" ht="13.9" customHeight="1" x14ac:dyDescent="0.2">
      <c r="A33" s="31" t="s">
        <v>307</v>
      </c>
      <c r="B33" s="31" t="s">
        <v>308</v>
      </c>
      <c r="C33" s="31" t="s">
        <v>309</v>
      </c>
      <c r="D33" s="25" t="s">
        <v>177</v>
      </c>
      <c r="E33" s="18">
        <v>6</v>
      </c>
      <c r="F33" s="18">
        <v>0</v>
      </c>
      <c r="G33" s="18">
        <v>0</v>
      </c>
      <c r="H33" s="18">
        <v>1</v>
      </c>
      <c r="I33" s="18">
        <v>0</v>
      </c>
      <c r="J33" s="18">
        <v>2</v>
      </c>
      <c r="K33" s="18">
        <v>0</v>
      </c>
      <c r="L33" s="18">
        <v>2</v>
      </c>
      <c r="M33" s="18">
        <v>0</v>
      </c>
      <c r="N33" s="18">
        <v>2</v>
      </c>
      <c r="O33" s="18">
        <v>2</v>
      </c>
      <c r="P33" s="18">
        <v>0</v>
      </c>
      <c r="Q33" s="18">
        <v>0</v>
      </c>
      <c r="R33" s="37">
        <v>0</v>
      </c>
      <c r="S33" s="18">
        <v>0</v>
      </c>
      <c r="T33" s="18">
        <v>0</v>
      </c>
      <c r="U33" s="18">
        <v>1</v>
      </c>
      <c r="V33" s="18">
        <v>0</v>
      </c>
      <c r="W33" s="18">
        <v>2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f t="shared" si="0"/>
        <v>18</v>
      </c>
    </row>
    <row r="34" spans="1:29" ht="13.9" customHeight="1" x14ac:dyDescent="0.2">
      <c r="A34" s="25" t="s">
        <v>285</v>
      </c>
      <c r="B34" s="25" t="s">
        <v>286</v>
      </c>
      <c r="C34" s="25" t="s">
        <v>287</v>
      </c>
      <c r="D34" s="31" t="s">
        <v>288</v>
      </c>
      <c r="E34" s="18">
        <v>6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2</v>
      </c>
      <c r="O34" s="18">
        <v>0</v>
      </c>
      <c r="P34" s="18">
        <v>0</v>
      </c>
      <c r="Q34" s="18">
        <v>1</v>
      </c>
      <c r="R34" s="37">
        <v>0</v>
      </c>
      <c r="S34" s="18">
        <v>2</v>
      </c>
      <c r="T34" s="18">
        <v>0</v>
      </c>
      <c r="U34" s="18">
        <v>0</v>
      </c>
      <c r="V34" s="18">
        <v>0</v>
      </c>
      <c r="W34" s="18">
        <v>0</v>
      </c>
      <c r="X34" s="18">
        <v>1</v>
      </c>
      <c r="Y34" s="18">
        <v>2</v>
      </c>
      <c r="Z34" s="18">
        <v>0</v>
      </c>
      <c r="AA34" s="18">
        <v>2</v>
      </c>
      <c r="AB34" s="18">
        <v>1</v>
      </c>
      <c r="AC34" s="18">
        <f t="shared" si="0"/>
        <v>17</v>
      </c>
    </row>
    <row r="35" spans="1:29" ht="13.9" customHeight="1" x14ac:dyDescent="0.2">
      <c r="A35" s="26" t="s">
        <v>270</v>
      </c>
      <c r="B35" s="26" t="s">
        <v>54</v>
      </c>
      <c r="C35" s="26" t="s">
        <v>101</v>
      </c>
      <c r="D35" s="27" t="s">
        <v>269</v>
      </c>
      <c r="E35" s="18">
        <v>3</v>
      </c>
      <c r="F35" s="18">
        <v>0</v>
      </c>
      <c r="G35" s="18">
        <v>0</v>
      </c>
      <c r="H35" s="18">
        <v>1</v>
      </c>
      <c r="I35" s="18">
        <v>0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1</v>
      </c>
      <c r="R35" s="37">
        <v>0</v>
      </c>
      <c r="S35" s="18">
        <v>0</v>
      </c>
      <c r="T35" s="18">
        <v>0</v>
      </c>
      <c r="U35" s="18">
        <v>0</v>
      </c>
      <c r="V35" s="18">
        <v>0</v>
      </c>
      <c r="W35" s="18">
        <v>2</v>
      </c>
      <c r="X35" s="18">
        <v>1</v>
      </c>
      <c r="Y35" s="18">
        <v>2</v>
      </c>
      <c r="Z35" s="18">
        <v>0</v>
      </c>
      <c r="AA35" s="18">
        <v>2</v>
      </c>
      <c r="AB35" s="18">
        <v>1</v>
      </c>
      <c r="AC35" s="18">
        <f t="shared" si="0"/>
        <v>16</v>
      </c>
    </row>
    <row r="36" spans="1:29" ht="13.9" customHeight="1" x14ac:dyDescent="0.2"/>
    <row r="37" spans="1:29" ht="13.9" customHeight="1" x14ac:dyDescent="0.2"/>
    <row r="38" spans="1:29" ht="13.9" customHeight="1" x14ac:dyDescent="0.2"/>
    <row r="39" spans="1:29" ht="13.9" customHeight="1" x14ac:dyDescent="0.2"/>
    <row r="40" spans="1:29" ht="13.9" customHeight="1" x14ac:dyDescent="0.2"/>
    <row r="41" spans="1:29" ht="13.9" customHeight="1" x14ac:dyDescent="0.2"/>
  </sheetData>
  <sortState ref="A2:AD43">
    <sortCondition descending="1" ref="AC2:AC4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D38" sqref="D38"/>
    </sheetView>
  </sheetViews>
  <sheetFormatPr defaultRowHeight="12.75" x14ac:dyDescent="0.2"/>
  <cols>
    <col min="1" max="1" width="14.140625" customWidth="1"/>
    <col min="2" max="2" width="12.42578125" customWidth="1"/>
    <col min="3" max="3" width="16.7109375" customWidth="1"/>
    <col min="4" max="4" width="42.140625" customWidth="1"/>
    <col min="6" max="6" width="6.28515625" customWidth="1"/>
    <col min="7" max="7" width="5.28515625" customWidth="1"/>
    <col min="8" max="8" width="6.28515625" customWidth="1"/>
    <col min="9" max="9" width="5.42578125" customWidth="1"/>
    <col min="10" max="10" width="8.28515625" customWidth="1"/>
    <col min="11" max="11" width="7.7109375" customWidth="1"/>
    <col min="12" max="12" width="6" customWidth="1"/>
    <col min="13" max="13" width="5.85546875" customWidth="1"/>
    <col min="14" max="14" width="6.28515625" customWidth="1"/>
    <col min="15" max="16" width="5.85546875" customWidth="1"/>
    <col min="17" max="17" width="7.7109375" customWidth="1"/>
    <col min="18" max="18" width="7.85546875" customWidth="1"/>
    <col min="19" max="19" width="7.28515625" customWidth="1"/>
    <col min="20" max="20" width="7.42578125" customWidth="1"/>
    <col min="21" max="21" width="7.28515625" customWidth="1"/>
    <col min="22" max="22" width="11.5703125" customWidth="1"/>
    <col min="24" max="24" width="12.28515625" customWidth="1"/>
  </cols>
  <sheetData>
    <row r="1" spans="1:24" x14ac:dyDescent="0.2">
      <c r="A1" s="18"/>
      <c r="B1" s="18"/>
      <c r="C1" s="18"/>
      <c r="D1" s="18"/>
      <c r="E1" s="18" t="s">
        <v>323</v>
      </c>
      <c r="F1" s="18">
        <v>2</v>
      </c>
      <c r="G1" s="18">
        <v>3</v>
      </c>
      <c r="H1" s="18">
        <v>4</v>
      </c>
      <c r="I1" s="18">
        <v>5</v>
      </c>
      <c r="J1" s="18" t="s">
        <v>324</v>
      </c>
      <c r="K1" s="18" t="s">
        <v>325</v>
      </c>
      <c r="L1" s="18">
        <v>7</v>
      </c>
      <c r="M1" s="18">
        <v>8</v>
      </c>
      <c r="N1" s="18">
        <v>9</v>
      </c>
      <c r="O1" s="18">
        <v>10</v>
      </c>
      <c r="P1" s="18" t="s">
        <v>326</v>
      </c>
      <c r="Q1" s="18" t="s">
        <v>327</v>
      </c>
      <c r="R1" s="18" t="s">
        <v>328</v>
      </c>
      <c r="S1" s="18" t="s">
        <v>329</v>
      </c>
      <c r="T1" s="18" t="s">
        <v>330</v>
      </c>
      <c r="U1" s="18" t="s">
        <v>331</v>
      </c>
      <c r="V1" s="18" t="s">
        <v>332</v>
      </c>
      <c r="W1" s="18" t="s">
        <v>31</v>
      </c>
    </row>
    <row r="2" spans="1:24" s="41" customFormat="1" x14ac:dyDescent="0.2">
      <c r="A2" s="34" t="s">
        <v>334</v>
      </c>
      <c r="B2" s="34" t="s">
        <v>58</v>
      </c>
      <c r="C2" s="34" t="s">
        <v>112</v>
      </c>
      <c r="D2" s="34" t="s">
        <v>150</v>
      </c>
      <c r="E2" s="34">
        <v>6</v>
      </c>
      <c r="F2" s="34">
        <v>0</v>
      </c>
      <c r="G2" s="34">
        <v>2</v>
      </c>
      <c r="H2" s="34">
        <v>2</v>
      </c>
      <c r="I2" s="34">
        <v>2</v>
      </c>
      <c r="J2" s="34">
        <v>2</v>
      </c>
      <c r="K2" s="34">
        <v>0</v>
      </c>
      <c r="L2" s="34">
        <v>14</v>
      </c>
      <c r="M2" s="34">
        <v>13</v>
      </c>
      <c r="N2" s="34">
        <v>4</v>
      </c>
      <c r="O2" s="34">
        <v>2</v>
      </c>
      <c r="P2" s="34">
        <v>2</v>
      </c>
      <c r="Q2" s="34">
        <v>2</v>
      </c>
      <c r="R2" s="34">
        <v>2</v>
      </c>
      <c r="S2" s="34">
        <v>2</v>
      </c>
      <c r="T2" s="34">
        <v>2</v>
      </c>
      <c r="U2" s="34">
        <v>3</v>
      </c>
      <c r="V2" s="34">
        <v>7</v>
      </c>
      <c r="W2" s="34">
        <v>67</v>
      </c>
      <c r="X2" s="40" t="s">
        <v>243</v>
      </c>
    </row>
    <row r="3" spans="1:24" x14ac:dyDescent="0.2">
      <c r="A3" s="18" t="s">
        <v>340</v>
      </c>
      <c r="B3" s="18" t="s">
        <v>341</v>
      </c>
      <c r="C3" s="18" t="s">
        <v>342</v>
      </c>
      <c r="D3" s="18" t="s">
        <v>167</v>
      </c>
      <c r="E3" s="18">
        <v>9</v>
      </c>
      <c r="F3" s="18">
        <v>4</v>
      </c>
      <c r="G3" s="18">
        <v>6</v>
      </c>
      <c r="H3" s="18">
        <v>2</v>
      </c>
      <c r="I3" s="18">
        <v>0</v>
      </c>
      <c r="J3" s="18">
        <v>2</v>
      </c>
      <c r="K3" s="18">
        <v>2</v>
      </c>
      <c r="L3" s="18">
        <v>6</v>
      </c>
      <c r="M3" s="18">
        <v>7</v>
      </c>
      <c r="N3" s="18">
        <v>4</v>
      </c>
      <c r="O3" s="18">
        <v>5</v>
      </c>
      <c r="P3" s="18">
        <v>2</v>
      </c>
      <c r="Q3" s="18">
        <v>2</v>
      </c>
      <c r="R3" s="18">
        <v>2</v>
      </c>
      <c r="S3" s="18">
        <v>2</v>
      </c>
      <c r="T3" s="18">
        <v>2</v>
      </c>
      <c r="U3" s="18">
        <v>3</v>
      </c>
      <c r="V3" s="18">
        <v>2</v>
      </c>
      <c r="W3" s="18">
        <v>62</v>
      </c>
      <c r="X3" t="s">
        <v>140</v>
      </c>
    </row>
    <row r="4" spans="1:24" x14ac:dyDescent="0.2">
      <c r="A4" s="18" t="s">
        <v>365</v>
      </c>
      <c r="B4" s="18" t="s">
        <v>234</v>
      </c>
      <c r="C4" s="18" t="s">
        <v>175</v>
      </c>
      <c r="D4" s="18" t="s">
        <v>213</v>
      </c>
      <c r="E4" s="18">
        <v>8</v>
      </c>
      <c r="F4" s="18">
        <v>4</v>
      </c>
      <c r="G4" s="18">
        <v>3</v>
      </c>
      <c r="H4" s="18">
        <v>0</v>
      </c>
      <c r="I4" s="18">
        <v>2</v>
      </c>
      <c r="J4" s="18">
        <v>2</v>
      </c>
      <c r="K4" s="18">
        <v>0</v>
      </c>
      <c r="L4" s="18">
        <v>6</v>
      </c>
      <c r="M4" s="18">
        <v>4</v>
      </c>
      <c r="N4" s="18">
        <v>4</v>
      </c>
      <c r="O4" s="18">
        <v>5</v>
      </c>
      <c r="P4" s="18">
        <v>2</v>
      </c>
      <c r="Q4" s="18">
        <v>2</v>
      </c>
      <c r="R4" s="18">
        <v>2</v>
      </c>
      <c r="S4" s="18">
        <v>2</v>
      </c>
      <c r="T4" s="18">
        <v>2</v>
      </c>
      <c r="U4" s="18">
        <v>3</v>
      </c>
      <c r="V4" s="18">
        <v>11</v>
      </c>
      <c r="W4" s="18">
        <v>62</v>
      </c>
      <c r="X4" t="s">
        <v>140</v>
      </c>
    </row>
    <row r="5" spans="1:24" x14ac:dyDescent="0.2">
      <c r="A5" s="18" t="s">
        <v>378</v>
      </c>
      <c r="B5" s="18" t="s">
        <v>379</v>
      </c>
      <c r="C5" s="18" t="s">
        <v>57</v>
      </c>
      <c r="D5" s="18" t="s">
        <v>313</v>
      </c>
      <c r="E5" s="18">
        <v>9</v>
      </c>
      <c r="F5" s="18">
        <v>4</v>
      </c>
      <c r="G5" s="18">
        <v>1</v>
      </c>
      <c r="H5" s="18">
        <v>2</v>
      </c>
      <c r="I5" s="18">
        <v>2</v>
      </c>
      <c r="J5" s="18">
        <v>2</v>
      </c>
      <c r="K5" s="18">
        <v>2</v>
      </c>
      <c r="L5" s="18">
        <v>14</v>
      </c>
      <c r="M5" s="18">
        <v>8</v>
      </c>
      <c r="N5" s="18">
        <v>3</v>
      </c>
      <c r="O5" s="18">
        <v>1</v>
      </c>
      <c r="P5" s="18">
        <v>0</v>
      </c>
      <c r="Q5" s="18">
        <v>2</v>
      </c>
      <c r="R5" s="18">
        <v>2</v>
      </c>
      <c r="S5" s="18">
        <v>2</v>
      </c>
      <c r="T5" s="18">
        <v>0</v>
      </c>
      <c r="U5" s="18">
        <v>3</v>
      </c>
      <c r="V5" s="18">
        <v>4</v>
      </c>
      <c r="W5" s="18">
        <v>61</v>
      </c>
      <c r="X5" t="s">
        <v>140</v>
      </c>
    </row>
    <row r="6" spans="1:24" x14ac:dyDescent="0.2">
      <c r="A6" s="18" t="s">
        <v>348</v>
      </c>
      <c r="B6" s="18" t="s">
        <v>349</v>
      </c>
      <c r="C6" s="18" t="s">
        <v>350</v>
      </c>
      <c r="D6" s="18" t="s">
        <v>179</v>
      </c>
      <c r="E6" s="18">
        <v>5</v>
      </c>
      <c r="F6" s="18">
        <v>4</v>
      </c>
      <c r="G6" s="18">
        <v>6</v>
      </c>
      <c r="H6" s="18">
        <v>2</v>
      </c>
      <c r="I6" s="18">
        <v>2</v>
      </c>
      <c r="J6" s="18">
        <v>2</v>
      </c>
      <c r="K6" s="18">
        <v>0</v>
      </c>
      <c r="L6" s="18">
        <v>4</v>
      </c>
      <c r="M6" s="18">
        <v>5</v>
      </c>
      <c r="N6" s="18">
        <v>4</v>
      </c>
      <c r="O6" s="18">
        <v>4</v>
      </c>
      <c r="P6" s="18">
        <v>2</v>
      </c>
      <c r="Q6" s="18">
        <v>2</v>
      </c>
      <c r="R6" s="18">
        <v>2</v>
      </c>
      <c r="S6" s="18">
        <v>2</v>
      </c>
      <c r="T6" s="18">
        <v>2</v>
      </c>
      <c r="U6" s="18">
        <v>3</v>
      </c>
      <c r="V6" s="18">
        <v>4</v>
      </c>
      <c r="W6" s="18">
        <v>55</v>
      </c>
    </row>
    <row r="7" spans="1:24" x14ac:dyDescent="0.2">
      <c r="A7" s="18" t="s">
        <v>381</v>
      </c>
      <c r="B7" s="18" t="s">
        <v>52</v>
      </c>
      <c r="C7" s="18" t="s">
        <v>43</v>
      </c>
      <c r="D7" s="18" t="s">
        <v>235</v>
      </c>
      <c r="E7" s="18">
        <v>8</v>
      </c>
      <c r="F7" s="18">
        <v>4</v>
      </c>
      <c r="G7" s="18">
        <v>0</v>
      </c>
      <c r="H7" s="18">
        <v>2</v>
      </c>
      <c r="I7" s="18">
        <v>0</v>
      </c>
      <c r="J7" s="18">
        <v>0</v>
      </c>
      <c r="K7" s="18">
        <v>2</v>
      </c>
      <c r="L7" s="18">
        <v>14</v>
      </c>
      <c r="M7" s="18">
        <v>10</v>
      </c>
      <c r="N7" s="18">
        <v>0</v>
      </c>
      <c r="O7" s="18">
        <v>0</v>
      </c>
      <c r="P7" s="18">
        <v>2</v>
      </c>
      <c r="Q7" s="18">
        <v>2</v>
      </c>
      <c r="R7" s="18">
        <v>2</v>
      </c>
      <c r="S7" s="18">
        <v>2</v>
      </c>
      <c r="T7" s="18">
        <v>2</v>
      </c>
      <c r="U7" s="18">
        <v>3</v>
      </c>
      <c r="V7" s="18">
        <v>0</v>
      </c>
      <c r="W7" s="18">
        <v>53</v>
      </c>
    </row>
    <row r="8" spans="1:24" x14ac:dyDescent="0.2">
      <c r="A8" s="18" t="s">
        <v>337</v>
      </c>
      <c r="B8" s="18" t="s">
        <v>151</v>
      </c>
      <c r="C8" s="18" t="s">
        <v>42</v>
      </c>
      <c r="D8" s="18" t="s">
        <v>269</v>
      </c>
      <c r="E8" s="18">
        <v>6</v>
      </c>
      <c r="F8" s="18">
        <v>2</v>
      </c>
      <c r="G8" s="18">
        <v>2</v>
      </c>
      <c r="H8" s="18">
        <v>2</v>
      </c>
      <c r="I8" s="18">
        <v>2</v>
      </c>
      <c r="J8" s="18">
        <v>2</v>
      </c>
      <c r="K8" s="18">
        <v>0</v>
      </c>
      <c r="L8" s="18">
        <v>2</v>
      </c>
      <c r="M8" s="18">
        <v>9</v>
      </c>
      <c r="N8" s="18">
        <v>3</v>
      </c>
      <c r="O8" s="18">
        <v>3</v>
      </c>
      <c r="P8" s="18">
        <v>0</v>
      </c>
      <c r="Q8" s="18">
        <v>2</v>
      </c>
      <c r="R8" s="18">
        <v>2</v>
      </c>
      <c r="S8" s="18">
        <v>2</v>
      </c>
      <c r="T8" s="18">
        <v>2</v>
      </c>
      <c r="U8" s="18">
        <v>2</v>
      </c>
      <c r="V8" s="18">
        <v>9</v>
      </c>
      <c r="W8" s="18">
        <v>52</v>
      </c>
    </row>
    <row r="9" spans="1:24" x14ac:dyDescent="0.2">
      <c r="A9" s="18" t="s">
        <v>370</v>
      </c>
      <c r="B9" s="18" t="s">
        <v>371</v>
      </c>
      <c r="C9" s="18" t="s">
        <v>59</v>
      </c>
      <c r="D9" s="18" t="s">
        <v>227</v>
      </c>
      <c r="E9" s="18">
        <v>6</v>
      </c>
      <c r="F9" s="18">
        <v>2</v>
      </c>
      <c r="G9" s="18">
        <v>2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8">
        <v>5</v>
      </c>
      <c r="N9" s="18">
        <v>2</v>
      </c>
      <c r="O9" s="18">
        <v>1</v>
      </c>
      <c r="P9" s="18">
        <v>0</v>
      </c>
      <c r="Q9" s="18">
        <v>2</v>
      </c>
      <c r="R9" s="18">
        <v>2</v>
      </c>
      <c r="S9" s="18">
        <v>2</v>
      </c>
      <c r="T9" s="18">
        <v>0</v>
      </c>
      <c r="U9" s="18">
        <v>2</v>
      </c>
      <c r="V9" s="18">
        <v>13</v>
      </c>
      <c r="W9" s="18">
        <v>49</v>
      </c>
    </row>
    <row r="10" spans="1:24" s="41" customFormat="1" x14ac:dyDescent="0.2">
      <c r="A10" s="34" t="s">
        <v>333</v>
      </c>
      <c r="B10" s="34" t="s">
        <v>241</v>
      </c>
      <c r="C10" s="34" t="s">
        <v>64</v>
      </c>
      <c r="D10" s="34" t="s">
        <v>150</v>
      </c>
      <c r="E10" s="34">
        <v>7</v>
      </c>
      <c r="F10" s="34">
        <v>4</v>
      </c>
      <c r="G10" s="34">
        <v>2</v>
      </c>
      <c r="H10" s="34">
        <v>2</v>
      </c>
      <c r="I10" s="34">
        <v>0</v>
      </c>
      <c r="J10" s="34">
        <v>2</v>
      </c>
      <c r="K10" s="34">
        <v>0</v>
      </c>
      <c r="L10" s="34">
        <v>14</v>
      </c>
      <c r="M10" s="34">
        <v>0</v>
      </c>
      <c r="N10" s="34">
        <v>0</v>
      </c>
      <c r="O10" s="34">
        <v>1</v>
      </c>
      <c r="P10" s="34">
        <v>0</v>
      </c>
      <c r="Q10" s="34">
        <v>2</v>
      </c>
      <c r="R10" s="34">
        <v>2</v>
      </c>
      <c r="S10" s="34">
        <v>0</v>
      </c>
      <c r="T10" s="34">
        <v>2</v>
      </c>
      <c r="U10" s="34">
        <v>3</v>
      </c>
      <c r="V10" s="34">
        <v>7</v>
      </c>
      <c r="W10" s="34">
        <v>48</v>
      </c>
    </row>
    <row r="11" spans="1:24" x14ac:dyDescent="0.2">
      <c r="A11" s="18" t="s">
        <v>345</v>
      </c>
      <c r="B11" s="18" t="s">
        <v>217</v>
      </c>
      <c r="C11" s="18" t="s">
        <v>204</v>
      </c>
      <c r="D11" s="18" t="s">
        <v>346</v>
      </c>
      <c r="E11" s="18">
        <v>9</v>
      </c>
      <c r="F11" s="18">
        <v>4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14</v>
      </c>
      <c r="M11" s="18">
        <v>6</v>
      </c>
      <c r="N11" s="18">
        <v>0</v>
      </c>
      <c r="O11" s="18">
        <v>0</v>
      </c>
      <c r="P11" s="18">
        <v>2</v>
      </c>
      <c r="Q11" s="18">
        <v>2</v>
      </c>
      <c r="R11" s="18">
        <v>2</v>
      </c>
      <c r="S11" s="18">
        <v>2</v>
      </c>
      <c r="T11" s="18">
        <v>0</v>
      </c>
      <c r="U11" s="18">
        <v>3</v>
      </c>
      <c r="V11" s="18">
        <v>3</v>
      </c>
      <c r="W11" s="18">
        <v>47</v>
      </c>
    </row>
    <row r="12" spans="1:24" x14ac:dyDescent="0.2">
      <c r="A12" s="18" t="s">
        <v>363</v>
      </c>
      <c r="B12" s="18" t="s">
        <v>241</v>
      </c>
      <c r="C12" s="18" t="s">
        <v>364</v>
      </c>
      <c r="D12" s="18" t="s">
        <v>200</v>
      </c>
      <c r="E12" s="18">
        <v>7</v>
      </c>
      <c r="F12" s="18">
        <v>4</v>
      </c>
      <c r="G12" s="18">
        <v>2</v>
      </c>
      <c r="H12" s="18">
        <v>0</v>
      </c>
      <c r="I12" s="18">
        <v>2</v>
      </c>
      <c r="J12" s="18">
        <v>2</v>
      </c>
      <c r="K12" s="18">
        <v>0</v>
      </c>
      <c r="L12" s="18">
        <v>8</v>
      </c>
      <c r="M12" s="18">
        <v>4</v>
      </c>
      <c r="N12" s="18">
        <v>0</v>
      </c>
      <c r="O12" s="18">
        <v>4</v>
      </c>
      <c r="P12" s="18">
        <v>0</v>
      </c>
      <c r="Q12" s="18">
        <v>0</v>
      </c>
      <c r="R12" s="18">
        <v>2</v>
      </c>
      <c r="S12" s="18">
        <v>1</v>
      </c>
      <c r="T12" s="18">
        <v>0</v>
      </c>
      <c r="U12" s="18">
        <v>0</v>
      </c>
      <c r="V12" s="18">
        <v>9</v>
      </c>
      <c r="W12" s="18">
        <v>45</v>
      </c>
    </row>
    <row r="13" spans="1:24" x14ac:dyDescent="0.2">
      <c r="A13" s="18" t="s">
        <v>338</v>
      </c>
      <c r="B13" s="18" t="s">
        <v>217</v>
      </c>
      <c r="C13" s="18" t="s">
        <v>43</v>
      </c>
      <c r="D13" s="18" t="s">
        <v>159</v>
      </c>
      <c r="E13" s="18">
        <v>7</v>
      </c>
      <c r="F13" s="18">
        <v>2</v>
      </c>
      <c r="G13" s="18">
        <v>1</v>
      </c>
      <c r="H13" s="18">
        <v>2</v>
      </c>
      <c r="I13" s="18">
        <v>0</v>
      </c>
      <c r="J13" s="18">
        <v>2</v>
      </c>
      <c r="K13" s="18">
        <v>0</v>
      </c>
      <c r="L13" s="18">
        <v>4</v>
      </c>
      <c r="M13" s="18">
        <v>0</v>
      </c>
      <c r="N13" s="18">
        <v>3</v>
      </c>
      <c r="O13" s="18">
        <v>1</v>
      </c>
      <c r="P13" s="18">
        <v>0</v>
      </c>
      <c r="Q13" s="18">
        <v>2</v>
      </c>
      <c r="R13" s="18">
        <v>2</v>
      </c>
      <c r="S13" s="18">
        <v>2</v>
      </c>
      <c r="T13" s="18">
        <v>0</v>
      </c>
      <c r="U13" s="18">
        <v>2</v>
      </c>
      <c r="V13" s="18">
        <v>14</v>
      </c>
      <c r="W13" s="18">
        <v>44</v>
      </c>
    </row>
    <row r="14" spans="1:24" x14ac:dyDescent="0.2">
      <c r="A14" s="18" t="s">
        <v>335</v>
      </c>
      <c r="B14" s="18" t="s">
        <v>223</v>
      </c>
      <c r="C14" s="18" t="s">
        <v>204</v>
      </c>
      <c r="D14" s="18" t="s">
        <v>152</v>
      </c>
      <c r="E14" s="18">
        <v>3</v>
      </c>
      <c r="F14" s="18">
        <v>4</v>
      </c>
      <c r="G14" s="18">
        <v>3</v>
      </c>
      <c r="H14" s="18">
        <v>2</v>
      </c>
      <c r="I14" s="18">
        <v>2</v>
      </c>
      <c r="J14" s="18">
        <v>2</v>
      </c>
      <c r="K14" s="18">
        <v>0</v>
      </c>
      <c r="L14" s="18">
        <v>2</v>
      </c>
      <c r="M14" s="18">
        <v>7</v>
      </c>
      <c r="N14" s="18">
        <v>3</v>
      </c>
      <c r="O14" s="18">
        <v>1</v>
      </c>
      <c r="P14" s="18">
        <v>0</v>
      </c>
      <c r="Q14" s="18">
        <v>2</v>
      </c>
      <c r="R14" s="18">
        <v>2</v>
      </c>
      <c r="S14" s="18">
        <v>1</v>
      </c>
      <c r="T14" s="18">
        <v>0</v>
      </c>
      <c r="U14" s="18">
        <v>0</v>
      </c>
      <c r="V14" s="18">
        <v>9</v>
      </c>
      <c r="W14" s="18">
        <v>43</v>
      </c>
    </row>
    <row r="15" spans="1:24" x14ac:dyDescent="0.2">
      <c r="A15" s="18" t="s">
        <v>339</v>
      </c>
      <c r="B15" s="18" t="s">
        <v>58</v>
      </c>
      <c r="C15" s="18" t="s">
        <v>64</v>
      </c>
      <c r="D15" s="18" t="s">
        <v>167</v>
      </c>
      <c r="E15" s="18">
        <v>7</v>
      </c>
      <c r="F15" s="18">
        <v>4</v>
      </c>
      <c r="G15" s="18">
        <v>3</v>
      </c>
      <c r="H15" s="18">
        <v>2</v>
      </c>
      <c r="I15" s="18">
        <v>0</v>
      </c>
      <c r="J15" s="18">
        <v>2</v>
      </c>
      <c r="K15" s="18">
        <v>0</v>
      </c>
      <c r="L15" s="18">
        <v>2</v>
      </c>
      <c r="M15" s="18">
        <v>3</v>
      </c>
      <c r="N15" s="18">
        <v>0</v>
      </c>
      <c r="O15" s="18">
        <v>1</v>
      </c>
      <c r="P15" s="18">
        <v>2</v>
      </c>
      <c r="Q15" s="18">
        <v>2</v>
      </c>
      <c r="R15" s="18">
        <v>2</v>
      </c>
      <c r="S15" s="18">
        <v>2</v>
      </c>
      <c r="T15" s="18">
        <v>0</v>
      </c>
      <c r="U15" s="18">
        <v>3</v>
      </c>
      <c r="V15" s="18">
        <v>8</v>
      </c>
      <c r="W15" s="18">
        <v>43</v>
      </c>
    </row>
    <row r="16" spans="1:24" x14ac:dyDescent="0.2">
      <c r="A16" s="18" t="s">
        <v>351</v>
      </c>
      <c r="B16" s="18" t="s">
        <v>187</v>
      </c>
      <c r="C16" s="18" t="s">
        <v>64</v>
      </c>
      <c r="D16" s="18" t="s">
        <v>182</v>
      </c>
      <c r="E16" s="18">
        <v>5</v>
      </c>
      <c r="F16" s="18">
        <v>2</v>
      </c>
      <c r="G16" s="18">
        <v>3</v>
      </c>
      <c r="H16" s="18">
        <v>2</v>
      </c>
      <c r="I16" s="18">
        <v>2</v>
      </c>
      <c r="J16" s="18">
        <v>0</v>
      </c>
      <c r="K16" s="18">
        <v>0</v>
      </c>
      <c r="L16" s="18">
        <v>4</v>
      </c>
      <c r="M16" s="18">
        <v>2</v>
      </c>
      <c r="N16" s="18">
        <v>3</v>
      </c>
      <c r="O16" s="18">
        <v>1</v>
      </c>
      <c r="P16" s="18">
        <v>0</v>
      </c>
      <c r="Q16" s="18">
        <v>0</v>
      </c>
      <c r="R16" s="18">
        <v>2</v>
      </c>
      <c r="S16" s="18">
        <v>1</v>
      </c>
      <c r="T16" s="18">
        <v>2</v>
      </c>
      <c r="U16" s="18">
        <v>2</v>
      </c>
      <c r="V16" s="18">
        <v>11</v>
      </c>
      <c r="W16" s="18">
        <v>42</v>
      </c>
    </row>
    <row r="17" spans="1:23" x14ac:dyDescent="0.2">
      <c r="A17" s="18" t="s">
        <v>366</v>
      </c>
      <c r="B17" s="18" t="s">
        <v>109</v>
      </c>
      <c r="C17" s="18" t="s">
        <v>101</v>
      </c>
      <c r="D17" s="18" t="s">
        <v>218</v>
      </c>
      <c r="E17" s="18">
        <v>7</v>
      </c>
      <c r="F17" s="18">
        <v>2</v>
      </c>
      <c r="G17" s="18">
        <v>0</v>
      </c>
      <c r="H17" s="18">
        <v>2</v>
      </c>
      <c r="I17" s="18">
        <v>2</v>
      </c>
      <c r="J17" s="18">
        <v>2</v>
      </c>
      <c r="K17" s="18">
        <v>0</v>
      </c>
      <c r="L17" s="18">
        <v>8</v>
      </c>
      <c r="M17" s="18">
        <v>5</v>
      </c>
      <c r="N17" s="18">
        <v>4</v>
      </c>
      <c r="O17" s="18">
        <v>0</v>
      </c>
      <c r="P17" s="18">
        <v>2</v>
      </c>
      <c r="Q17" s="18">
        <v>2</v>
      </c>
      <c r="R17" s="18">
        <v>0</v>
      </c>
      <c r="S17" s="18">
        <v>0</v>
      </c>
      <c r="T17" s="18">
        <v>0</v>
      </c>
      <c r="U17" s="18">
        <v>3</v>
      </c>
      <c r="V17" s="18">
        <v>2</v>
      </c>
      <c r="W17" s="18">
        <v>41</v>
      </c>
    </row>
    <row r="18" spans="1:23" x14ac:dyDescent="0.2">
      <c r="A18" s="18" t="s">
        <v>295</v>
      </c>
      <c r="B18" s="18" t="s">
        <v>353</v>
      </c>
      <c r="C18" s="18" t="s">
        <v>101</v>
      </c>
      <c r="D18" s="18" t="s">
        <v>229</v>
      </c>
      <c r="E18" s="18">
        <v>7</v>
      </c>
      <c r="F18" s="18">
        <v>0</v>
      </c>
      <c r="G18" s="18">
        <v>1</v>
      </c>
      <c r="H18" s="18">
        <v>2</v>
      </c>
      <c r="I18" s="18">
        <v>0</v>
      </c>
      <c r="J18" s="18">
        <v>0</v>
      </c>
      <c r="K18" s="18">
        <v>0</v>
      </c>
      <c r="L18" s="18">
        <v>4</v>
      </c>
      <c r="M18" s="18">
        <v>5</v>
      </c>
      <c r="N18" s="18">
        <v>4</v>
      </c>
      <c r="O18" s="18">
        <v>1</v>
      </c>
      <c r="P18" s="18">
        <v>2</v>
      </c>
      <c r="Q18" s="18">
        <v>2</v>
      </c>
      <c r="R18" s="18">
        <v>2</v>
      </c>
      <c r="S18" s="18">
        <v>2</v>
      </c>
      <c r="T18" s="18">
        <v>2</v>
      </c>
      <c r="U18" s="18">
        <v>3</v>
      </c>
      <c r="V18" s="18">
        <v>3</v>
      </c>
      <c r="W18" s="18">
        <v>40</v>
      </c>
    </row>
    <row r="19" spans="1:23" x14ac:dyDescent="0.2">
      <c r="A19" s="18" t="s">
        <v>380</v>
      </c>
      <c r="B19" s="18" t="s">
        <v>241</v>
      </c>
      <c r="C19" s="18" t="s">
        <v>175</v>
      </c>
      <c r="D19" s="18" t="s">
        <v>232</v>
      </c>
      <c r="E19" s="18">
        <v>8</v>
      </c>
      <c r="F19" s="18">
        <v>2</v>
      </c>
      <c r="G19" s="18">
        <v>2</v>
      </c>
      <c r="H19" s="18">
        <v>2</v>
      </c>
      <c r="I19" s="18">
        <v>2</v>
      </c>
      <c r="J19" s="18">
        <v>2</v>
      </c>
      <c r="K19" s="18">
        <v>0</v>
      </c>
      <c r="L19" s="18">
        <v>6</v>
      </c>
      <c r="M19" s="18">
        <v>5</v>
      </c>
      <c r="N19" s="18">
        <v>0</v>
      </c>
      <c r="O19" s="18">
        <v>0</v>
      </c>
      <c r="P19" s="18">
        <v>2</v>
      </c>
      <c r="Q19" s="18">
        <v>2</v>
      </c>
      <c r="R19" s="18">
        <v>2</v>
      </c>
      <c r="S19" s="18">
        <v>2</v>
      </c>
      <c r="T19" s="18">
        <v>0</v>
      </c>
      <c r="U19" s="18">
        <v>3</v>
      </c>
      <c r="V19" s="18">
        <v>0</v>
      </c>
      <c r="W19" s="18">
        <v>40</v>
      </c>
    </row>
    <row r="20" spans="1:23" x14ac:dyDescent="0.2">
      <c r="A20" s="18" t="s">
        <v>358</v>
      </c>
      <c r="B20" s="18" t="s">
        <v>359</v>
      </c>
      <c r="C20" s="18" t="s">
        <v>360</v>
      </c>
      <c r="D20" s="18" t="s">
        <v>200</v>
      </c>
      <c r="E20" s="18">
        <v>7</v>
      </c>
      <c r="F20" s="18">
        <v>0</v>
      </c>
      <c r="G20" s="18">
        <v>1</v>
      </c>
      <c r="H20" s="18">
        <v>0</v>
      </c>
      <c r="I20" s="18">
        <v>0</v>
      </c>
      <c r="J20" s="18">
        <v>2</v>
      </c>
      <c r="K20" s="18">
        <v>2</v>
      </c>
      <c r="L20" s="18">
        <v>0</v>
      </c>
      <c r="M20" s="18">
        <v>0</v>
      </c>
      <c r="N20" s="18">
        <v>0</v>
      </c>
      <c r="O20" s="18">
        <v>5</v>
      </c>
      <c r="P20" s="18">
        <v>0</v>
      </c>
      <c r="Q20" s="18">
        <v>2</v>
      </c>
      <c r="R20" s="18">
        <v>2</v>
      </c>
      <c r="S20" s="18">
        <v>2</v>
      </c>
      <c r="T20" s="18">
        <v>2</v>
      </c>
      <c r="U20" s="18">
        <v>2</v>
      </c>
      <c r="V20" s="18">
        <v>9</v>
      </c>
      <c r="W20" s="18">
        <v>36</v>
      </c>
    </row>
    <row r="21" spans="1:23" x14ac:dyDescent="0.2">
      <c r="A21" s="18" t="s">
        <v>361</v>
      </c>
      <c r="B21" s="18" t="s">
        <v>362</v>
      </c>
      <c r="C21" s="18" t="s">
        <v>43</v>
      </c>
      <c r="D21" s="18" t="s">
        <v>200</v>
      </c>
      <c r="E21" s="18">
        <v>6</v>
      </c>
      <c r="F21" s="18">
        <v>0</v>
      </c>
      <c r="G21" s="18">
        <v>2</v>
      </c>
      <c r="H21" s="18">
        <v>0</v>
      </c>
      <c r="I21" s="18">
        <v>0</v>
      </c>
      <c r="J21" s="18">
        <v>2</v>
      </c>
      <c r="K21" s="18">
        <v>0</v>
      </c>
      <c r="L21" s="18">
        <v>4</v>
      </c>
      <c r="M21" s="18">
        <v>5</v>
      </c>
      <c r="N21" s="18">
        <v>0</v>
      </c>
      <c r="O21" s="18">
        <v>1</v>
      </c>
      <c r="P21" s="18">
        <v>0</v>
      </c>
      <c r="Q21" s="18">
        <v>2</v>
      </c>
      <c r="R21" s="18">
        <v>2</v>
      </c>
      <c r="S21" s="18">
        <v>1</v>
      </c>
      <c r="T21" s="18">
        <v>0</v>
      </c>
      <c r="U21" s="18">
        <v>0</v>
      </c>
      <c r="V21" s="18">
        <v>9</v>
      </c>
      <c r="W21" s="18">
        <v>34</v>
      </c>
    </row>
    <row r="22" spans="1:23" x14ac:dyDescent="0.2">
      <c r="A22" s="18" t="s">
        <v>368</v>
      </c>
      <c r="B22" s="18" t="s">
        <v>289</v>
      </c>
      <c r="C22" s="18" t="s">
        <v>161</v>
      </c>
      <c r="D22" s="18" t="s">
        <v>177</v>
      </c>
      <c r="E22" s="18">
        <v>6</v>
      </c>
      <c r="F22" s="18">
        <v>4</v>
      </c>
      <c r="G22" s="18">
        <v>0</v>
      </c>
      <c r="H22" s="18">
        <v>0</v>
      </c>
      <c r="I22" s="18">
        <v>2</v>
      </c>
      <c r="J22" s="18">
        <v>0</v>
      </c>
      <c r="K22" s="18">
        <v>2</v>
      </c>
      <c r="L22" s="18">
        <v>2</v>
      </c>
      <c r="M22" s="18">
        <v>2</v>
      </c>
      <c r="N22" s="18" t="s">
        <v>357</v>
      </c>
      <c r="O22" s="18">
        <v>0</v>
      </c>
      <c r="P22" s="18">
        <v>2</v>
      </c>
      <c r="Q22" s="18">
        <v>2</v>
      </c>
      <c r="R22" s="18">
        <v>2</v>
      </c>
      <c r="S22" s="18">
        <v>2</v>
      </c>
      <c r="T22" s="18">
        <v>0</v>
      </c>
      <c r="U22" s="18">
        <v>2</v>
      </c>
      <c r="V22" s="18">
        <v>6</v>
      </c>
      <c r="W22" s="18">
        <v>34</v>
      </c>
    </row>
    <row r="23" spans="1:23" x14ac:dyDescent="0.2">
      <c r="A23" s="18" t="s">
        <v>376</v>
      </c>
      <c r="B23" s="18" t="s">
        <v>377</v>
      </c>
      <c r="C23" s="18" t="s">
        <v>321</v>
      </c>
      <c r="D23" s="18" t="s">
        <v>229</v>
      </c>
      <c r="E23" s="18">
        <v>8</v>
      </c>
      <c r="F23" s="18">
        <v>0</v>
      </c>
      <c r="G23" s="18">
        <v>0</v>
      </c>
      <c r="H23" s="18">
        <v>2</v>
      </c>
      <c r="I23" s="18">
        <v>2</v>
      </c>
      <c r="J23" s="18">
        <v>0</v>
      </c>
      <c r="K23" s="18">
        <v>0</v>
      </c>
      <c r="L23" s="18">
        <v>4</v>
      </c>
      <c r="M23" s="18">
        <v>2</v>
      </c>
      <c r="N23" s="18">
        <v>0</v>
      </c>
      <c r="O23" s="18">
        <v>1</v>
      </c>
      <c r="P23" s="18">
        <v>0</v>
      </c>
      <c r="Q23" s="18">
        <v>2</v>
      </c>
      <c r="R23" s="18">
        <v>2</v>
      </c>
      <c r="S23" s="18">
        <v>2</v>
      </c>
      <c r="T23" s="18">
        <v>0</v>
      </c>
      <c r="U23" s="18">
        <v>2</v>
      </c>
      <c r="V23" s="18">
        <v>7</v>
      </c>
      <c r="W23" s="18">
        <v>34</v>
      </c>
    </row>
    <row r="24" spans="1:23" x14ac:dyDescent="0.2">
      <c r="A24" s="18" t="s">
        <v>336</v>
      </c>
      <c r="B24" s="18" t="s">
        <v>55</v>
      </c>
      <c r="C24" s="18" t="s">
        <v>59</v>
      </c>
      <c r="D24" s="18" t="s">
        <v>154</v>
      </c>
      <c r="E24" s="18">
        <v>8</v>
      </c>
      <c r="F24" s="18">
        <v>0</v>
      </c>
      <c r="G24" s="18">
        <v>1</v>
      </c>
      <c r="H24" s="18">
        <v>0</v>
      </c>
      <c r="I24" s="18">
        <v>2</v>
      </c>
      <c r="J24" s="18">
        <v>0</v>
      </c>
      <c r="K24" s="18">
        <v>0</v>
      </c>
      <c r="L24" s="18">
        <v>2</v>
      </c>
      <c r="M24" s="18">
        <v>2</v>
      </c>
      <c r="N24" s="18">
        <v>3</v>
      </c>
      <c r="O24" s="18">
        <v>2</v>
      </c>
      <c r="P24" s="18">
        <v>2</v>
      </c>
      <c r="Q24" s="18">
        <v>0</v>
      </c>
      <c r="R24" s="18">
        <v>2</v>
      </c>
      <c r="S24" s="18">
        <v>2</v>
      </c>
      <c r="T24" s="18">
        <v>0</v>
      </c>
      <c r="U24" s="18">
        <v>3</v>
      </c>
      <c r="V24" s="18">
        <v>4</v>
      </c>
      <c r="W24" s="18">
        <v>33</v>
      </c>
    </row>
    <row r="25" spans="1:23" x14ac:dyDescent="0.2">
      <c r="A25" s="18" t="s">
        <v>372</v>
      </c>
      <c r="B25" s="18" t="s">
        <v>373</v>
      </c>
      <c r="C25" s="18" t="s">
        <v>374</v>
      </c>
      <c r="D25" s="18" t="s">
        <v>375</v>
      </c>
      <c r="E25" s="18">
        <v>7</v>
      </c>
      <c r="F25" s="18">
        <v>0</v>
      </c>
      <c r="G25" s="18">
        <v>1</v>
      </c>
      <c r="H25" s="18">
        <v>2</v>
      </c>
      <c r="I25" s="18">
        <v>2</v>
      </c>
      <c r="J25" s="18">
        <v>0</v>
      </c>
      <c r="K25" s="18">
        <v>0</v>
      </c>
      <c r="L25" s="18">
        <v>4</v>
      </c>
      <c r="M25" s="18">
        <v>5</v>
      </c>
      <c r="N25" s="18">
        <v>0</v>
      </c>
      <c r="O25" s="18">
        <v>1</v>
      </c>
      <c r="P25" s="18">
        <v>0</v>
      </c>
      <c r="Q25" s="18">
        <v>0</v>
      </c>
      <c r="R25" s="18">
        <v>2</v>
      </c>
      <c r="S25" s="18">
        <v>2</v>
      </c>
      <c r="T25" s="18">
        <v>2</v>
      </c>
      <c r="U25" s="18">
        <v>0</v>
      </c>
      <c r="V25" s="18">
        <v>4</v>
      </c>
      <c r="W25" s="18">
        <v>32</v>
      </c>
    </row>
    <row r="26" spans="1:23" x14ac:dyDescent="0.2">
      <c r="A26" s="18" t="s">
        <v>352</v>
      </c>
      <c r="B26" s="18" t="s">
        <v>353</v>
      </c>
      <c r="C26" s="18" t="s">
        <v>354</v>
      </c>
      <c r="D26" s="18" t="s">
        <v>288</v>
      </c>
      <c r="E26" s="18">
        <v>7</v>
      </c>
      <c r="F26" s="18">
        <v>2</v>
      </c>
      <c r="G26" s="18">
        <v>1</v>
      </c>
      <c r="H26" s="18">
        <v>0</v>
      </c>
      <c r="I26" s="18">
        <v>2</v>
      </c>
      <c r="J26" s="18">
        <v>2</v>
      </c>
      <c r="K26" s="18">
        <v>0</v>
      </c>
      <c r="L26" s="18">
        <v>4</v>
      </c>
      <c r="M26" s="18">
        <v>2</v>
      </c>
      <c r="N26" s="18">
        <v>3</v>
      </c>
      <c r="O26" s="18">
        <v>1</v>
      </c>
      <c r="P26" s="18">
        <v>0</v>
      </c>
      <c r="Q26" s="18">
        <v>0</v>
      </c>
      <c r="R26" s="18">
        <v>2</v>
      </c>
      <c r="S26" s="18">
        <v>0</v>
      </c>
      <c r="T26" s="18">
        <v>0</v>
      </c>
      <c r="U26" s="18">
        <v>2</v>
      </c>
      <c r="V26" s="18">
        <v>3</v>
      </c>
      <c r="W26" s="18">
        <v>31</v>
      </c>
    </row>
    <row r="27" spans="1:23" x14ac:dyDescent="0.2">
      <c r="A27" s="18" t="s">
        <v>369</v>
      </c>
      <c r="B27" s="18" t="s">
        <v>241</v>
      </c>
      <c r="C27" s="18" t="s">
        <v>56</v>
      </c>
      <c r="D27" s="18" t="s">
        <v>177</v>
      </c>
      <c r="E27" s="18">
        <v>8</v>
      </c>
      <c r="F27" s="18">
        <v>2</v>
      </c>
      <c r="G27" s="18">
        <v>0</v>
      </c>
      <c r="H27" s="18">
        <v>0</v>
      </c>
      <c r="I27" s="18">
        <v>2</v>
      </c>
      <c r="J27" s="18">
        <v>0</v>
      </c>
      <c r="K27" s="18">
        <v>2</v>
      </c>
      <c r="L27" s="18">
        <v>0</v>
      </c>
      <c r="M27" s="18">
        <v>2</v>
      </c>
      <c r="N27" s="18">
        <v>3</v>
      </c>
      <c r="O27" s="18">
        <v>0</v>
      </c>
      <c r="P27" s="18">
        <v>0</v>
      </c>
      <c r="Q27" s="18">
        <v>2</v>
      </c>
      <c r="R27" s="18">
        <v>2</v>
      </c>
      <c r="S27" s="18">
        <v>2</v>
      </c>
      <c r="T27" s="18">
        <v>2</v>
      </c>
      <c r="U27" s="18">
        <v>0</v>
      </c>
      <c r="V27" s="18">
        <v>4</v>
      </c>
      <c r="W27" s="18">
        <v>31</v>
      </c>
    </row>
    <row r="28" spans="1:23" x14ac:dyDescent="0.2">
      <c r="A28" s="18" t="s">
        <v>343</v>
      </c>
      <c r="B28" s="18" t="s">
        <v>54</v>
      </c>
      <c r="C28" s="18" t="s">
        <v>60</v>
      </c>
      <c r="D28" s="18" t="s">
        <v>344</v>
      </c>
      <c r="E28" s="18">
        <v>6</v>
      </c>
      <c r="F28" s="18">
        <v>0</v>
      </c>
      <c r="G28" s="18">
        <v>0</v>
      </c>
      <c r="H28" s="18">
        <v>0</v>
      </c>
      <c r="I28" s="18">
        <v>2</v>
      </c>
      <c r="J28" s="18">
        <v>0</v>
      </c>
      <c r="K28" s="18">
        <v>0</v>
      </c>
      <c r="L28" s="18">
        <v>2</v>
      </c>
      <c r="M28" s="18">
        <v>0</v>
      </c>
      <c r="N28" s="18">
        <v>2</v>
      </c>
      <c r="O28" s="18">
        <v>1</v>
      </c>
      <c r="P28" s="18">
        <v>2</v>
      </c>
      <c r="Q28" s="18">
        <v>2</v>
      </c>
      <c r="R28" s="18">
        <v>2</v>
      </c>
      <c r="S28" s="18">
        <v>2</v>
      </c>
      <c r="T28" s="18">
        <v>0</v>
      </c>
      <c r="U28" s="18">
        <v>0</v>
      </c>
      <c r="V28" s="18">
        <v>5</v>
      </c>
      <c r="W28" s="18">
        <v>26</v>
      </c>
    </row>
    <row r="29" spans="1:23" x14ac:dyDescent="0.2">
      <c r="A29" s="18" t="s">
        <v>383</v>
      </c>
      <c r="B29" s="18" t="s">
        <v>217</v>
      </c>
      <c r="C29" s="18" t="s">
        <v>43</v>
      </c>
      <c r="D29" s="18" t="s">
        <v>382</v>
      </c>
      <c r="E29" s="18">
        <v>8</v>
      </c>
      <c r="F29" s="18">
        <v>2</v>
      </c>
      <c r="G29" s="18">
        <v>2</v>
      </c>
      <c r="H29" s="18">
        <v>0</v>
      </c>
      <c r="I29" s="18">
        <v>0</v>
      </c>
      <c r="J29" s="18">
        <v>0</v>
      </c>
      <c r="K29" s="18">
        <v>0</v>
      </c>
      <c r="L29" s="18">
        <v>4</v>
      </c>
      <c r="M29" s="18">
        <v>0</v>
      </c>
      <c r="N29" s="18">
        <v>0</v>
      </c>
      <c r="O29" s="18">
        <v>1</v>
      </c>
      <c r="P29" s="18">
        <v>0</v>
      </c>
      <c r="Q29" s="18">
        <v>2</v>
      </c>
      <c r="R29" s="18">
        <v>0</v>
      </c>
      <c r="S29" s="18">
        <v>0</v>
      </c>
      <c r="T29" s="18">
        <v>0</v>
      </c>
      <c r="U29" s="18">
        <v>0</v>
      </c>
      <c r="V29" s="18">
        <v>6</v>
      </c>
      <c r="W29" s="18">
        <v>25</v>
      </c>
    </row>
    <row r="30" spans="1:23" x14ac:dyDescent="0.2">
      <c r="A30" s="18" t="s">
        <v>367</v>
      </c>
      <c r="B30" s="18" t="s">
        <v>109</v>
      </c>
      <c r="C30" s="18" t="s">
        <v>59</v>
      </c>
      <c r="D30" s="18" t="s">
        <v>221</v>
      </c>
      <c r="E30" s="18">
        <v>4</v>
      </c>
      <c r="F30" s="18">
        <v>0</v>
      </c>
      <c r="G30" s="18">
        <v>1</v>
      </c>
      <c r="H30" s="18">
        <v>2</v>
      </c>
      <c r="I30" s="18">
        <v>0</v>
      </c>
      <c r="J30" s="18">
        <v>2</v>
      </c>
      <c r="K30" s="18">
        <v>0</v>
      </c>
      <c r="L30" s="18">
        <v>2</v>
      </c>
      <c r="M30" s="18">
        <v>2</v>
      </c>
      <c r="N30" s="18">
        <v>0</v>
      </c>
      <c r="O30" s="18">
        <v>1</v>
      </c>
      <c r="P30" s="18">
        <v>0</v>
      </c>
      <c r="Q30" s="18">
        <v>2</v>
      </c>
      <c r="R30" s="18">
        <v>2</v>
      </c>
      <c r="S30" s="18">
        <v>0</v>
      </c>
      <c r="T30" s="18">
        <v>0</v>
      </c>
      <c r="U30" s="18">
        <v>0</v>
      </c>
      <c r="V30" s="18">
        <v>6</v>
      </c>
      <c r="W30" s="18">
        <v>24</v>
      </c>
    </row>
    <row r="31" spans="1:23" x14ac:dyDescent="0.2">
      <c r="A31" s="18" t="s">
        <v>294</v>
      </c>
      <c r="B31" s="18" t="s">
        <v>241</v>
      </c>
      <c r="C31" s="18" t="s">
        <v>284</v>
      </c>
      <c r="D31" s="18" t="s">
        <v>165</v>
      </c>
      <c r="E31" s="18">
        <v>7</v>
      </c>
      <c r="F31" s="18">
        <v>2</v>
      </c>
      <c r="G31" s="18">
        <v>2</v>
      </c>
      <c r="H31" s="18">
        <v>0</v>
      </c>
      <c r="I31" s="18">
        <v>0</v>
      </c>
      <c r="J31" s="18">
        <v>0</v>
      </c>
      <c r="K31" s="18">
        <v>2</v>
      </c>
      <c r="L31" s="18">
        <v>2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2</v>
      </c>
      <c r="S31" s="18">
        <v>0</v>
      </c>
      <c r="T31" s="18">
        <v>0</v>
      </c>
      <c r="U31" s="18">
        <v>0</v>
      </c>
      <c r="V31" s="18">
        <v>4</v>
      </c>
      <c r="W31" s="18">
        <v>22</v>
      </c>
    </row>
    <row r="32" spans="1:23" x14ac:dyDescent="0.2">
      <c r="A32" s="18" t="s">
        <v>347</v>
      </c>
      <c r="B32" s="18" t="s">
        <v>124</v>
      </c>
      <c r="C32" s="18" t="s">
        <v>220</v>
      </c>
      <c r="D32" s="18" t="s">
        <v>177</v>
      </c>
      <c r="E32" s="18">
        <v>8</v>
      </c>
      <c r="F32" s="18">
        <v>0</v>
      </c>
      <c r="G32" s="18">
        <v>0</v>
      </c>
      <c r="H32" s="18">
        <v>0</v>
      </c>
      <c r="I32" s="18">
        <v>0</v>
      </c>
      <c r="J32" s="18">
        <v>2</v>
      </c>
      <c r="K32" s="18">
        <v>0</v>
      </c>
      <c r="L32" s="18">
        <v>6</v>
      </c>
      <c r="M32" s="18">
        <v>0</v>
      </c>
      <c r="N32" s="18">
        <v>0</v>
      </c>
      <c r="O32" s="18">
        <v>1</v>
      </c>
      <c r="P32" s="18">
        <v>0</v>
      </c>
      <c r="Q32" s="18">
        <v>2</v>
      </c>
      <c r="R32" s="18">
        <v>2</v>
      </c>
      <c r="S32" s="18">
        <v>0</v>
      </c>
      <c r="T32" s="18">
        <v>0</v>
      </c>
      <c r="U32" s="18">
        <v>0</v>
      </c>
      <c r="V32" s="18">
        <v>0</v>
      </c>
      <c r="W32" s="18">
        <v>21</v>
      </c>
    </row>
    <row r="33" spans="1:23" x14ac:dyDescent="0.2">
      <c r="A33" s="18" t="s">
        <v>355</v>
      </c>
      <c r="B33" s="18" t="s">
        <v>45</v>
      </c>
      <c r="C33" s="18" t="s">
        <v>356</v>
      </c>
      <c r="D33" s="18" t="s">
        <v>197</v>
      </c>
      <c r="E33" s="18">
        <v>4</v>
      </c>
      <c r="F33" s="18">
        <v>2</v>
      </c>
      <c r="G33" s="18">
        <v>2</v>
      </c>
      <c r="H33" s="18">
        <v>0</v>
      </c>
      <c r="I33" s="18">
        <v>0</v>
      </c>
      <c r="J33" s="18">
        <v>0</v>
      </c>
      <c r="K33" s="18">
        <v>0</v>
      </c>
      <c r="L33" s="18">
        <v>2</v>
      </c>
      <c r="M33" s="18">
        <v>2</v>
      </c>
      <c r="N33" s="18" t="s">
        <v>357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12</v>
      </c>
    </row>
  </sheetData>
  <sortState ref="A2:W40">
    <sortCondition descending="1" ref="W2:W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7</vt:lpstr>
      <vt:lpstr>8</vt:lpstr>
      <vt:lpstr>9</vt:lpstr>
      <vt:lpstr>Лист2</vt:lpstr>
      <vt:lpstr>10</vt:lpstr>
      <vt:lpstr>11</vt:lpstr>
      <vt:lpstr>Должность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Пользователь</cp:lastModifiedBy>
  <cp:lastPrinted>2016-10-17T15:14:27Z</cp:lastPrinted>
  <dcterms:created xsi:type="dcterms:W3CDTF">2009-12-08T12:29:08Z</dcterms:created>
  <dcterms:modified xsi:type="dcterms:W3CDTF">2021-12-13T06:06:23Z</dcterms:modified>
</cp:coreProperties>
</file>